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55" windowHeight="8250"/>
  </bookViews>
  <sheets>
    <sheet name="Прайс2019" sheetId="1" r:id="rId1"/>
  </sheets>
  <externalReferences>
    <externalReference r:id="rId2"/>
  </externalReferences>
  <definedNames>
    <definedName name="_ftn1_1" localSheetId="0">'[1]МЦ прайс3'!#REF!</definedName>
    <definedName name="_ftn1_1">'[1]МЦ прайс3'!#REF!</definedName>
    <definedName name="_ftnref1_1" localSheetId="0">'[1]МЦ прайс3'!#REF!</definedName>
    <definedName name="_ftnref1_1">'[1]МЦ прайс3'!#REF!</definedName>
    <definedName name="_xlnm._FilterDatabase" localSheetId="0" hidden="1">Прайс2019!$A$11:$OL$740</definedName>
    <definedName name="_xlnm.Print_Titles" localSheetId="0">Прайс2019!$10:$11</definedName>
    <definedName name="_xlnm.Print_Area" localSheetId="0">Прайс2019!$A$1:$C$745</definedName>
  </definedNames>
  <calcPr calcId="145621"/>
</workbook>
</file>

<file path=xl/calcChain.xml><?xml version="1.0" encoding="utf-8"?>
<calcChain xmlns="http://schemas.openxmlformats.org/spreadsheetml/2006/main">
  <c r="C55" i="1" l="1"/>
  <c r="C54" i="1"/>
  <c r="C53" i="1"/>
  <c r="C52" i="1"/>
  <c r="C51" i="1"/>
</calcChain>
</file>

<file path=xl/sharedStrings.xml><?xml version="1.0" encoding="utf-8"?>
<sst xmlns="http://schemas.openxmlformats.org/spreadsheetml/2006/main" count="838" uniqueCount="826">
  <si>
    <t xml:space="preserve"> "УТВЕРЖДАЮ"</t>
  </si>
  <si>
    <t>Директор ООО "Арника"</t>
  </si>
  <si>
    <t>____________М.А. Вагин</t>
  </si>
  <si>
    <t>" _____ "________________  2019  г.</t>
  </si>
  <si>
    <t>Прайс-лист</t>
  </si>
  <si>
    <t xml:space="preserve">на медицинские услуги с  01 августа 2019 года         </t>
  </si>
  <si>
    <t>Код</t>
  </si>
  <si>
    <t>Наименование услуги</t>
  </si>
  <si>
    <t xml:space="preserve">Цена, руб.                </t>
  </si>
  <si>
    <t>Консультации специалистов</t>
  </si>
  <si>
    <t xml:space="preserve">Прием врача-терапевта </t>
  </si>
  <si>
    <t>Прием врача-кардиолога</t>
  </si>
  <si>
    <t>Прием врача-кардиолога высшей категории, кандидата медицинских наук</t>
  </si>
  <si>
    <t>1060а</t>
  </si>
  <si>
    <t>Прием гинеколога (консультация, осмотр), 40 мин.</t>
  </si>
  <si>
    <t>Прием врача-невролога</t>
  </si>
  <si>
    <t>Прием врача-уролога-андролога</t>
  </si>
  <si>
    <t>Повторная консультация уролога</t>
  </si>
  <si>
    <t>1009а</t>
  </si>
  <si>
    <t>Прием врача - хирурга</t>
  </si>
  <si>
    <t>Прием врача-гастроэнтеролога</t>
  </si>
  <si>
    <t xml:space="preserve">Прием врача-мануального терапевта </t>
  </si>
  <si>
    <t>Прием врача-физиотерапевта</t>
  </si>
  <si>
    <r>
      <t>Прием врача-физиотерапевта (</t>
    </r>
    <r>
      <rPr>
        <i/>
        <sz val="8"/>
        <rFont val="Tahoma"/>
        <family val="1"/>
        <charset val="204"/>
      </rPr>
      <t>коррекция назначений внутреннее направление)</t>
    </r>
  </si>
  <si>
    <t>Прием врача-рефлексотерапевта</t>
  </si>
  <si>
    <t xml:space="preserve">Прием врача-эндокринолога </t>
  </si>
  <si>
    <t>Прием врача-офтальмолога</t>
  </si>
  <si>
    <t>Прием врача-оториноларинголога (к.м.н.)</t>
  </si>
  <si>
    <t>Прием врача-травматолога ортопеда (к.м.н.)</t>
  </si>
  <si>
    <t xml:space="preserve">Прием врача-травматолога ортопеда </t>
  </si>
  <si>
    <t xml:space="preserve">Расширенный прием врача-травматолога ортопеда </t>
  </si>
  <si>
    <t>Прием детского врача-травматолога</t>
  </si>
  <si>
    <t>Прием врача-реабилитолога</t>
  </si>
  <si>
    <t>Прием врача сосудистого хирурга</t>
  </si>
  <si>
    <t>Прием врача-ЛФК</t>
  </si>
  <si>
    <t>Выписка из медицинской карты для другого учреждения</t>
  </si>
  <si>
    <t>Принятие экспертного решения врачом любой специальности с выдачей листка нетрудоспособности (студенческой справки)</t>
  </si>
  <si>
    <t>1048а</t>
  </si>
  <si>
    <t>Консультация врача - коррекция лечения (назначения других клиник)</t>
  </si>
  <si>
    <t>Прием врача дерматовенеролога</t>
  </si>
  <si>
    <t>Оформление Санаторно-курортной карты (ОАК, ОАМ, ЭКГ, осмотр врачей 2-х специальностей)</t>
  </si>
  <si>
    <t>Мед. справка для допуска к спортивным соревнованиям</t>
  </si>
  <si>
    <t>1051а</t>
  </si>
  <si>
    <t>Мед. осмотр для посещения бассейна</t>
  </si>
  <si>
    <t>Прием профессора-ревматолога</t>
  </si>
  <si>
    <t>Повторная консультация профессора ревматолога (в течение 1 месяца после первого приема)</t>
  </si>
  <si>
    <t>Консультирование семейной пары по бесплодию (гинеколог)</t>
  </si>
  <si>
    <t>Консультация уролога по вопросам мужского здоровья</t>
  </si>
  <si>
    <t>Прием врача-педиатра</t>
  </si>
  <si>
    <t>Повторный прием гинеколога (в течении 1 месяца после первого приема)</t>
  </si>
  <si>
    <t>Коррекция лечения профессором-ревматологом</t>
  </si>
  <si>
    <t>Комплексный прием гинеколога-эндокринолога</t>
  </si>
  <si>
    <t>Прием врача-травматолога ортопеда с коррекцией стопы стельками</t>
  </si>
  <si>
    <t>Прием врача-травматолога ортопеда с наложением бандажа на коленный сустав</t>
  </si>
  <si>
    <t>Прием врача-травматолога ортопеда с наложением корсета поясничного</t>
  </si>
  <si>
    <t>Прием врача-травматолога ортопеда с наложением бандажа на локтевой сустав</t>
  </si>
  <si>
    <t>Прием врача-травматолога ортопеда с наложением бандажа на лучевой сустав</t>
  </si>
  <si>
    <t>Консилиум</t>
  </si>
  <si>
    <t>Совместная консультация нескольких специалистов</t>
  </si>
  <si>
    <t>Консультация психолога</t>
  </si>
  <si>
    <t>Коррекция лечения по результатам анализов</t>
  </si>
  <si>
    <t>Повторный прием отоларинголога (в течение 1 месяца после первого приема)</t>
  </si>
  <si>
    <t>Функциональная диагностика</t>
  </si>
  <si>
    <t>ЭКГ с расшифровкой кардиолога</t>
  </si>
  <si>
    <t>ЭКГ без расшифровки</t>
  </si>
  <si>
    <t>Холтеровское мониторирование  ЭКГ с расшифровкой</t>
  </si>
  <si>
    <t>ЭНМГ на аппарате "Нейро-МВП-Микро"</t>
  </si>
  <si>
    <t>Игольчатая ЭНМГ (одна мышца)</t>
  </si>
  <si>
    <t>ЭМГ лица</t>
  </si>
  <si>
    <t>ЭМГ живота</t>
  </si>
  <si>
    <t>ЭМГ руки + ноги</t>
  </si>
  <si>
    <t xml:space="preserve">Услуги процедурного кабинета </t>
  </si>
  <si>
    <t>Инъекции внутримышечные</t>
  </si>
  <si>
    <t>Инъекции внутривенные</t>
  </si>
  <si>
    <t>Инъекции подкожные</t>
  </si>
  <si>
    <t>Внутривенные капельные вливания (200 мл.)</t>
  </si>
  <si>
    <t>Внутривенные капельные вливания (400 мл.)</t>
  </si>
  <si>
    <t>Комплексное внутривенное введение: капельное вливание +внутривенные инъекции (200 мл)</t>
  </si>
  <si>
    <t>Комплексное внутривенное введение: капельное вливание +внутривенные инъекции (400 мл)</t>
  </si>
  <si>
    <t>3007</t>
  </si>
  <si>
    <t>Озонотерапия (ОЗТ)</t>
  </si>
  <si>
    <t>Внутривенное лазерное облучение крови (ВЛОК)</t>
  </si>
  <si>
    <t>Введение мексидола 2 мл</t>
  </si>
  <si>
    <t>Введение мексидола 5 мл</t>
  </si>
  <si>
    <t>Введение кавинтона 2 мл</t>
  </si>
  <si>
    <t>Введение кавинтона 5 мл</t>
  </si>
  <si>
    <t>Введение панангина 10 мл</t>
  </si>
  <si>
    <t>Введение рибоксина 5 мл</t>
  </si>
  <si>
    <t>Введение рибоксина 10 мл</t>
  </si>
  <si>
    <t>Введение трентала 5 мл</t>
  </si>
  <si>
    <t>Введение цитофлавина 10 мл</t>
  </si>
  <si>
    <t>Введение глюконата кальция 10 мл</t>
  </si>
  <si>
    <t>Введение кеторола 1 мл</t>
  </si>
  <si>
    <t>Введение эуфиллина 5 мл</t>
  </si>
  <si>
    <t>Введение баралгина 5 мл</t>
  </si>
  <si>
    <t>Введение мильгаммы 2 мл</t>
  </si>
  <si>
    <t>Введение карнитина 10 мл</t>
  </si>
  <si>
    <t>Введение аскорбиновой кистлоты 2 мл</t>
  </si>
  <si>
    <t>Введение комбилипена 2 мл</t>
  </si>
  <si>
    <t>Введение актовегина 5 мл</t>
  </si>
  <si>
    <t>Введение актовегина 10 мл</t>
  </si>
  <si>
    <t>Введение цераксона 4/500</t>
  </si>
  <si>
    <t>Введение цераксона 4/1000</t>
  </si>
  <si>
    <t>Введение тиогаммы 1 флакон /50 мг</t>
  </si>
  <si>
    <t>Введение церебролизина 5 мл</t>
  </si>
  <si>
    <t>Введение церебролизина 2 мл</t>
  </si>
  <si>
    <t>Введение L-лизина эсцината 5 мл</t>
  </si>
  <si>
    <t>Введение магния сульфата 5 мл</t>
  </si>
  <si>
    <t>Введение магния сульфата 10 мл</t>
  </si>
  <si>
    <t>Введение кортексина 1 флакон/10 мг</t>
  </si>
  <si>
    <t>Введение гептрала 1 флакон/400 мг</t>
  </si>
  <si>
    <t>Введение ксефокам 1 флакон/ 8 мг</t>
  </si>
  <si>
    <t>Введение пиридоксина 1 мл</t>
  </si>
  <si>
    <t>Введение солу-медрола (500 мг)</t>
  </si>
  <si>
    <t>Введение неотона 10г.</t>
  </si>
  <si>
    <t>Введение церебролизина 10 мл</t>
  </si>
  <si>
    <t>Введение мексикора 5 мл</t>
  </si>
  <si>
    <t>Озонирование газом "Сапожок" (Первичная процедура)</t>
  </si>
  <si>
    <t>Озонирование газом "Сапожок" (Повторная процедура)</t>
  </si>
  <si>
    <t>Озонирование газом "Пилотка" (Первичная процедура)</t>
  </si>
  <si>
    <t>Озонирование газом "Пилотка" (Повторная процедура)</t>
  </si>
  <si>
    <t>Озонирование крови</t>
  </si>
  <si>
    <t>Введение метипреда (250 мг.)</t>
  </si>
  <si>
    <t>Введение реамберина (400 мл.)</t>
  </si>
  <si>
    <t>Введение лаеннек (1 амп.)</t>
  </si>
  <si>
    <t>Отоларингологические услуги</t>
  </si>
  <si>
    <t>Диагностические процедуры</t>
  </si>
  <si>
    <t>Проверка слуха камертонная</t>
  </si>
  <si>
    <t>Проверка слуха речевая</t>
  </si>
  <si>
    <t>Взятие соскоба из уха на флору (с цитологическим исследованием)</t>
  </si>
  <si>
    <t>Взятие соскоба с корня языка (с цитологическим исследованием)</t>
  </si>
  <si>
    <t>Взятие мазка из носа и глотки</t>
  </si>
  <si>
    <t>Определение проходимости слуховой трубы</t>
  </si>
  <si>
    <t>Взятие соскоба из гортани (с цитологическим исследованием)</t>
  </si>
  <si>
    <t>Взятие соскоба из носа (с цитологическим исследованием)</t>
  </si>
  <si>
    <t>Взятие соскоба из глотки (с цитологическим исследованием)</t>
  </si>
  <si>
    <t>Лечение уха</t>
  </si>
  <si>
    <t>Транстимпанальное введение лекарств в барабанную полость</t>
  </si>
  <si>
    <t>Массаж барабанной перепонки</t>
  </si>
  <si>
    <t>Введение в ухо турунды с лекарственным средством</t>
  </si>
  <si>
    <t>Продувание слуховых труб по Политцеру</t>
  </si>
  <si>
    <t>Туалет уха</t>
  </si>
  <si>
    <t>Удаление инородного тела из наружного уха</t>
  </si>
  <si>
    <t>Удаление серной пробки из наружного слухового прохода</t>
  </si>
  <si>
    <t>Меатотимпанальная блокада</t>
  </si>
  <si>
    <t>Промывание наружного слухового прохода раствором антисептика</t>
  </si>
  <si>
    <t>Промывание аттика раствором антисептика</t>
  </si>
  <si>
    <t>Новокаиновая блокада по точкам</t>
  </si>
  <si>
    <t>Вскрытие фурункула уха</t>
  </si>
  <si>
    <t>Катетеризация слуховой трубы с введением лекарственного вещества</t>
  </si>
  <si>
    <t>Продувание слуховой трубы с катетером и анестезией без введения лекарственного вещества</t>
  </si>
  <si>
    <t>Остановка кровотечения из уха</t>
  </si>
  <si>
    <t>Парацентез барабанной перепонки</t>
  </si>
  <si>
    <t>Промывание барабанной полости с электро аспирацией</t>
  </si>
  <si>
    <t>Меатотимпанальная блокада с антибиотиком</t>
  </si>
  <si>
    <t>Блокада по БАТ уха</t>
  </si>
  <si>
    <t>Блокада парамеатальная</t>
  </si>
  <si>
    <t>Анамизация глоточного отверстия слуховой трубы</t>
  </si>
  <si>
    <t>Инсуффляция лекарственного средства</t>
  </si>
  <si>
    <t>Продувание слуховых труб по Белоголовову</t>
  </si>
  <si>
    <t>Введение в ухо турунд с комплексным средством</t>
  </si>
  <si>
    <t>Смазывание наружного слухового прохода</t>
  </si>
  <si>
    <t>Лечение горла</t>
  </si>
  <si>
    <t>Туширование задней стенки глотки лекарственными препаратами</t>
  </si>
  <si>
    <t>Вливание в гортань лекарственных средств</t>
  </si>
  <si>
    <t>Промывание лакун небных миндалин методом вакуумной аспирации</t>
  </si>
  <si>
    <t xml:space="preserve">Ретроградное вливание лекарственных средств в носоглотку </t>
  </si>
  <si>
    <t>Смазывание небных миндалин и задней стенки глотки</t>
  </si>
  <si>
    <t>Удаление инородного тела из гортаноглотки</t>
  </si>
  <si>
    <t>Инсуфляция в полость носа и глотки порошка стрептоцида</t>
  </si>
  <si>
    <t>Промывание лакун небных миндалин с помощью канюли и шприца</t>
  </si>
  <si>
    <t>Инъекции в заднюю стенку глотки и боковые валики глотки</t>
  </si>
  <si>
    <t>Вскрытие холодного абсцесса небной миндалины</t>
  </si>
  <si>
    <t>Туширование воспаленного фолликула</t>
  </si>
  <si>
    <t>Вскрытие холодного абсцесса нагноившегося фолликула</t>
  </si>
  <si>
    <t>Анестезия ротоглотки аппликационная</t>
  </si>
  <si>
    <t>Блокада языкоглотного нерва (заднебоковой стенки глотки)</t>
  </si>
  <si>
    <t>Паротонзиллярное введение лекарственного средства</t>
  </si>
  <si>
    <t>Интратонзиллярное введение лекарственных средств</t>
  </si>
  <si>
    <t>Пункция паротонзиллярной клетчатки</t>
  </si>
  <si>
    <t>Вскрытие паротонзиллярного абсцесса</t>
  </si>
  <si>
    <t>Промывание лакун небных миндалин под отрицательным давлением</t>
  </si>
  <si>
    <t>Удаление инородного тела из глотки</t>
  </si>
  <si>
    <t>Прижигание слизистой оболочки глотки (медикаментозное)</t>
  </si>
  <si>
    <t>Ретроградное вливание лекарственных средств в носоглотку (Шпрее)</t>
  </si>
  <si>
    <t>Удаление слизи из глотки путем электроаспирации</t>
  </si>
  <si>
    <t>Аппликационная анестезия гортани</t>
  </si>
  <si>
    <t>Инстилляция в гортань лекарственных средств</t>
  </si>
  <si>
    <t>Удаление инородного тела из гортани</t>
  </si>
  <si>
    <t>Лечение отека гортани</t>
  </si>
  <si>
    <t>Вскрытие и лечение абсцесса надгортанника</t>
  </si>
  <si>
    <t>Кюретаж слизистой оболочки гортани</t>
  </si>
  <si>
    <t>Смазывание слизистой оболочки гортани</t>
  </si>
  <si>
    <t>Лечение носа</t>
  </si>
  <si>
    <t>Анемизация слизистой оболочки  носа</t>
  </si>
  <si>
    <t>Блокада внутриносовая</t>
  </si>
  <si>
    <t>Пункция верхнечелюстной пазухи с введением лек. вещ-ва</t>
  </si>
  <si>
    <t>Промывание носа, околоносовых пазух методом перемещения (гайморит)</t>
  </si>
  <si>
    <t>Передняя томпонада носа, в т.ч. после кровотечений</t>
  </si>
  <si>
    <t>Удаление тампонов из полости носа</t>
  </si>
  <si>
    <t>Удаление инородного тела из носа</t>
  </si>
  <si>
    <t>Введение в полость носа турунды с лекарственным средством</t>
  </si>
  <si>
    <t>Туалет носа</t>
  </si>
  <si>
    <t>Туалет глубоких отделов носа</t>
  </si>
  <si>
    <t>Удаление слизи из полости носа путем электроаспирации</t>
  </si>
  <si>
    <t>Аппликационная анестезия полости носа</t>
  </si>
  <si>
    <t>Глубокая анемизация</t>
  </si>
  <si>
    <t>Блокада внутриносовая по Камендантову в передние концы нижних носовых раковин</t>
  </si>
  <si>
    <t>Блокада внутриносовая по Темникову в аггер нази</t>
  </si>
  <si>
    <t>Блокада внутриносовая по Агеевой-Майковой в задние концы нижних носовых раковин</t>
  </si>
  <si>
    <t>Прижигание слизистой оболочки полости носа (медикаментозное)</t>
  </si>
  <si>
    <t>Инстиляция и аппликация лекарственных средств в нос</t>
  </si>
  <si>
    <t>Вскрытие фурункула носа</t>
  </si>
  <si>
    <t>Задняя темпонада носа, в т.ч. после кровотечения</t>
  </si>
  <si>
    <t>Промывание полости носа</t>
  </si>
  <si>
    <t>Промывание полости носа методом перемещения</t>
  </si>
  <si>
    <t>Промывание полости носа и околоносовых пазух под отрицательным давлением</t>
  </si>
  <si>
    <t>Инсуфляция лекарственного средства в нос</t>
  </si>
  <si>
    <t>Вправление перелома костей носа</t>
  </si>
  <si>
    <t>Эндоскопия полости носа</t>
  </si>
  <si>
    <t>Гидравлическая отслойка слизистой оболочки перегородки носа (1 сторона)</t>
  </si>
  <si>
    <t>Введение в нос турунды с кровоостанавливающей пастой (1 сторона)</t>
  </si>
  <si>
    <t>Амбулаторная лор-хирургия</t>
  </si>
  <si>
    <t>Вазотомия нижних носовых раковин</t>
  </si>
  <si>
    <t>Деструкция небных миндалин</t>
  </si>
  <si>
    <t>Удаление нагноившегося фолликула небной миндалины</t>
  </si>
  <si>
    <t>Лечение храпа (радиоволновое)</t>
  </si>
  <si>
    <t>Удаление папиллом со слизистой глотки (1 ед.)</t>
  </si>
  <si>
    <t>Удаление атеромы (кисты) уха</t>
  </si>
  <si>
    <t>Манипуляции в полости носа (вмешательство после травмы)</t>
  </si>
  <si>
    <t>Удаление полипов носа</t>
  </si>
  <si>
    <t>Лечение травмы наружного уха</t>
  </si>
  <si>
    <t>Другие Лор манипуляции</t>
  </si>
  <si>
    <t>Анестезия спреем Лидокаин 10%</t>
  </si>
  <si>
    <t>Анестезия аппликационная</t>
  </si>
  <si>
    <t>Анестезия инфильтрационная</t>
  </si>
  <si>
    <t>Ингаляция с лекарственным веществом (йодинол, гидрокортизон, дифлюкан, димефосфон)</t>
  </si>
  <si>
    <t>Катетеризация слуховой трубы</t>
  </si>
  <si>
    <t>Офтальмологические услуги</t>
  </si>
  <si>
    <t>Подбор простых очков</t>
  </si>
  <si>
    <t>Подбор сложных очков (астигматических, бифокальных)</t>
  </si>
  <si>
    <t>Измерение внутриглазного давления -тонометрия (2 глаза)</t>
  </si>
  <si>
    <t>Осмотр глазного дна с линзой Гольдмана</t>
  </si>
  <si>
    <t>Исследование аккомодации</t>
  </si>
  <si>
    <t>Удаление инородного тела с конъюнктивы</t>
  </si>
  <si>
    <t>Осмотр на щелевой лампе-биомикроскопия</t>
  </si>
  <si>
    <t>Закапывание, смазывание</t>
  </si>
  <si>
    <t>Услуги гинекологического отделения</t>
  </si>
  <si>
    <t>Кольпоскопия расширенная</t>
  </si>
  <si>
    <t>Забор мазка (во время приема)</t>
  </si>
  <si>
    <t>Проба Шиллера</t>
  </si>
  <si>
    <t>Аспирационная биопсия эндометрия (без стоимости гистологического исследования)</t>
  </si>
  <si>
    <t>Выскабливание цервикального канала</t>
  </si>
  <si>
    <t>Биопсия шейки матки</t>
  </si>
  <si>
    <t>Исследование биопсийного и аспирационного материала (1 блок, 1 кусочек)</t>
  </si>
  <si>
    <t>Лечебно-профилактические процедуры</t>
  </si>
  <si>
    <t>Введение лечебного тампона</t>
  </si>
  <si>
    <t>Гинекологический массаж</t>
  </si>
  <si>
    <t>Процедура гинекологическая лечебная Гинек.комбайн"АРRO 110"</t>
  </si>
  <si>
    <t>Ультразвуковое лечение аппаратом "Гинетон"</t>
  </si>
  <si>
    <t>Влагалищная ванночка с р-ром фурациллина 0,02%, бикарбоната натрия, лекарственных трав, кислородная, озоновая</t>
  </si>
  <si>
    <t>Йодобромные орошения на аппарате APRO</t>
  </si>
  <si>
    <t>Внутриматочные инстилляции лекарственных преп-ов (без стоим-ти преп-ов)</t>
  </si>
  <si>
    <t>Амбулаторно-хирургическая гинекология</t>
  </si>
  <si>
    <t>Конизация шейки матки</t>
  </si>
  <si>
    <t>Удаление инородных тел из влагалища</t>
  </si>
  <si>
    <t>Радиоволновая хирургия шейки матки с местным обезболиванием апп.ЭХВЧ-50-02 "Фотек"</t>
  </si>
  <si>
    <t>Удаление кондилом хирургическим радиоволновым методом (до 8 элементов)</t>
  </si>
  <si>
    <t>Удаление кондилом хирургическим радиоволновым методом (более 8 элементов)</t>
  </si>
  <si>
    <t>Вскрытие кисты шейки матки с помощью аппарата "Фотек"</t>
  </si>
  <si>
    <t>Послеоперационная обработка шейки матки</t>
  </si>
  <si>
    <t>Бужирование цервикального канала</t>
  </si>
  <si>
    <t>Полипэктомия цервикального канала</t>
  </si>
  <si>
    <t>Удаление полипов шейки матки</t>
  </si>
  <si>
    <t>Удаление генитальных образований</t>
  </si>
  <si>
    <t>Пункция ov. Naboti</t>
  </si>
  <si>
    <t>Вскрытие холодного абсцесса бертолиновой железы</t>
  </si>
  <si>
    <t>Подкожная имплантация контрацептива "Импланон" (без стоимости препарата)</t>
  </si>
  <si>
    <t>Введение ВМС (без стоимости ВМС)</t>
  </si>
  <si>
    <t xml:space="preserve">Удаление ВМС </t>
  </si>
  <si>
    <t>Удаление ВМС под контролем УЗИ  (осложненное)</t>
  </si>
  <si>
    <t>Введение влагалищного кольца (пессария) при опущении гениталий (без стоимости кольца)</t>
  </si>
  <si>
    <t>Обработка (перевязка) послеоперационной раны</t>
  </si>
  <si>
    <t>Ауторегенеративная терапия (плазмолифтинг) области наружных половых органов (1 пробирка)</t>
  </si>
  <si>
    <t>Ауторегенеративная терапия (плазмолифтинг) области наружных половых органов (2 пробирки)</t>
  </si>
  <si>
    <t>Услуги травматолога-ортопеда</t>
  </si>
  <si>
    <t>Перевязка</t>
  </si>
  <si>
    <t>Снятие швов</t>
  </si>
  <si>
    <t>Снятие гипсовой лонгеты</t>
  </si>
  <si>
    <t>Снятие гипсовой повязки</t>
  </si>
  <si>
    <t>Коррекция состояния гипсовой повязки</t>
  </si>
  <si>
    <t>Внутрисуставная пункция, параартикулярная блокада крупных суставов с введением лекарственных средств (без ст-ти препарата)</t>
  </si>
  <si>
    <t>Внутрисуставная пункция, параартикулярная блокада крупных суставов с дипроспаном</t>
  </si>
  <si>
    <t>Пункция сустава</t>
  </si>
  <si>
    <t>Подбор ортезов, брейсов</t>
  </si>
  <si>
    <t>Внутрисуставное введение препарата в коленный сустав</t>
  </si>
  <si>
    <t>Внутрисуставное введение препарата в плечевой сустав или голеностопный</t>
  </si>
  <si>
    <t>Плазмолифтинг сустава</t>
  </si>
  <si>
    <t>Плазмолифтинг при энтезитах</t>
  </si>
  <si>
    <t>Ортезирование стопы</t>
  </si>
  <si>
    <t>Коррекция ортеза (изготовленного в других клиниках)</t>
  </si>
  <si>
    <t>Коррекция ортеза (изготовленного в МЦ "Самарский")</t>
  </si>
  <si>
    <t>Внутрисуставное введение препарата гиалган фидия в плечевой сустав или голеностопный</t>
  </si>
  <si>
    <t>Внутрисуставное введение препарата гиалган фидия в коленный сустав</t>
  </si>
  <si>
    <t>Внутрисуставное введение препарата алфлутоп в плечевой сустав или голеностопный</t>
  </si>
  <si>
    <t>Внутрисуставное введение препарата алфлутоп в коленный сустав</t>
  </si>
  <si>
    <t>Внутрисуставное введение препарата в локтевой сустав (без стоимости препарата)</t>
  </si>
  <si>
    <t>Внутрисуставное введение препарата в кистевой сустав (без стоимости препарата)</t>
  </si>
  <si>
    <t>Внутрисуставное введение препарата в тазобедренный сустав (без стоимости препарата)</t>
  </si>
  <si>
    <t>Внутрисуставное введение дипроспана (1 мл.)</t>
  </si>
  <si>
    <t>Внутрисуставное введение алфлутопа (1 мл.)</t>
  </si>
  <si>
    <t>Внутрисуставное введение кеналога (1 мл.)</t>
  </si>
  <si>
    <t>Внутрисуставное введение лонгидазы (1 фл.)</t>
  </si>
  <si>
    <t>Внутрисуставная лазеротерапия</t>
  </si>
  <si>
    <t>Внутрисуставное введение дексаметозона (1 мл.)</t>
  </si>
  <si>
    <t xml:space="preserve">Плазмолифтинг с лазерной активацией </t>
  </si>
  <si>
    <t>Услуги уролога</t>
  </si>
  <si>
    <t xml:space="preserve">Взятие мазка из уретры </t>
  </si>
  <si>
    <t xml:space="preserve">Забор секрета предстательной железы </t>
  </si>
  <si>
    <t>Урогенитальная электростимуляция (аппаратом "Андрогин")</t>
  </si>
  <si>
    <t>Магнито-лазеротерапия (аппаратом "Андрогин")</t>
  </si>
  <si>
    <t>Массаж простаты</t>
  </si>
  <si>
    <t>Ректальный электрофорез с лидазой</t>
  </si>
  <si>
    <t>Уретральная электростимуляция (аппаратом "Андрогин")</t>
  </si>
  <si>
    <t>Блокада по Васильченко</t>
  </si>
  <si>
    <t>Сеансы</t>
  </si>
  <si>
    <t xml:space="preserve">Мануальной терапии </t>
  </si>
  <si>
    <t>Миофасциальная блокада</t>
  </si>
  <si>
    <t xml:space="preserve">Остеопатии (30 минут)  </t>
  </si>
  <si>
    <t>Сеанс мануального массажа</t>
  </si>
  <si>
    <t>Кинезиотейпирование</t>
  </si>
  <si>
    <t>Мануальная терапия после массажа</t>
  </si>
  <si>
    <t>Кинезиотерапия (30 мин.)</t>
  </si>
  <si>
    <t>Кинезиотерапия (60 мин.)</t>
  </si>
  <si>
    <t>Миофасциальная блокада с лекарственным веществом</t>
  </si>
  <si>
    <t>Сеанс гирудотерапии (1 пиявка)</t>
  </si>
  <si>
    <t>Постановка 1 дополнительной пиявки</t>
  </si>
  <si>
    <t>ИРТ по триггерным точкам</t>
  </si>
  <si>
    <t>Акупунктурная магнитотерапия</t>
  </si>
  <si>
    <t>Иглорефлексотерапия (до 10 игл)</t>
  </si>
  <si>
    <t>Иглорефлексотерапия (от 11 до 20 игл)</t>
  </si>
  <si>
    <t>Иглорефлексотерапия (от 21 до 30 игл)</t>
  </si>
  <si>
    <t>Иглорефлексотерапия (от 31 до 40 игл)</t>
  </si>
  <si>
    <t>Иглорефлексотерапия (от 41 до 50 игл)</t>
  </si>
  <si>
    <t>Иглорефлексотерапия (от 51 до 60 игл)</t>
  </si>
  <si>
    <t>Иглорефлексотерапия (от 61 до 70 игл)</t>
  </si>
  <si>
    <t>Иглорефлексотерапия (от 71 до 80 игл)</t>
  </si>
  <si>
    <t>Иглорефлексотерапия (от 81 до 90 игл)</t>
  </si>
  <si>
    <t>Иглорефлексотерапия (от 91 до 99 игл)</t>
  </si>
  <si>
    <t>Иглорефлексотерапия (от 100 до 109 игл)</t>
  </si>
  <si>
    <t>Иглорефлексотерапия (от 110 до 119 игл)</t>
  </si>
  <si>
    <t>Иглорефлексотерапия (от 120 до 129 игл)</t>
  </si>
  <si>
    <t>Иглорефлексотерапия (от 130 до 139 игл)</t>
  </si>
  <si>
    <t>Иглорефлексотерапия (от 140 до 149 игл)</t>
  </si>
  <si>
    <t>Иглорефлексотерапия (от 150 до 159 игл)</t>
  </si>
  <si>
    <t>Иглорефлексотерапия (от 160 до 169 игл)</t>
  </si>
  <si>
    <t>Бальнеолечение</t>
  </si>
  <si>
    <t>Душ Шарко</t>
  </si>
  <si>
    <t>Подводный душ-массаж</t>
  </si>
  <si>
    <t>Гидромассажная ванна</t>
  </si>
  <si>
    <t>Жемчужная ванна</t>
  </si>
  <si>
    <t>Сухая углекислая ванна</t>
  </si>
  <si>
    <t>Гидромассажная ванна лечебная (без добавок)</t>
  </si>
  <si>
    <t>Веерный душ</t>
  </si>
  <si>
    <t>Кедровая бочка</t>
  </si>
  <si>
    <t>Барокамера</t>
  </si>
  <si>
    <t>Гидромассажная ванна с лечебными добавками (Лаванда, каштан, мелисса, серная, розмарин, тонус мышц и суставов, о-панто Солнышко)</t>
  </si>
  <si>
    <t>Физио-механотерапия</t>
  </si>
  <si>
    <t>Дозированное вытяжение позвоночника и крупных суставов конечностей на аппарате "ОРМЕД-профессионал" Паравертебральный вибромассаж позвоночника без вытяжения</t>
  </si>
  <si>
    <t>Комплексная процедура: паравертебральный вибромассаж и вытяжение ОРМЕД</t>
  </si>
  <si>
    <t>Локальная криотерапия на  аппарате "Криофлоу 1000"(1 сеанс)</t>
  </si>
  <si>
    <t>Общая магнитотерапия на аппарате "Магнитотурботрон-ЛЮКС" (1 сеанс)</t>
  </si>
  <si>
    <t>Ультразвук (УЗТ)</t>
  </si>
  <si>
    <t>Вакуумный массаж на аппарате "Физиоактив"COMBI 400V" (1 сеанс)</t>
  </si>
  <si>
    <t>Электротерапия на аппарате "Физиоактив" COMBI 400V" (1 сеанс)</t>
  </si>
  <si>
    <t>Комбинированная электро- и ультразвуковая терапия с вакуумным массажем на аппарате "Физиоактив"  COMBI 400V" (1 сеанс)</t>
  </si>
  <si>
    <t>Прессотерапия на аппарате "Пульстар"(1 сеанс)</t>
  </si>
  <si>
    <t>ДМВ - терапия (аппарат "Солнышко")(1 сеанс)</t>
  </si>
  <si>
    <t>Гальвано-электрофорез (апп."Поток-1") (1 сеанс)</t>
  </si>
  <si>
    <t>Электрофорез с лекарственным веществом (хлористый кальций,сульфат меди, баралгин, димексид, витами В1, новокаин, лидаза, эуфиллин)</t>
  </si>
  <si>
    <t>Электрофорез с карипаином</t>
  </si>
  <si>
    <t>Лазеротерапия (аппарат "Рикта") на область позвоночника (1 сеанс)</t>
  </si>
  <si>
    <t>ТЭС - терапия (аппарат"Трансаир"), (1 сеанс)</t>
  </si>
  <si>
    <t>Пассивная мобилизация голеностопного сустава на аппарате "АРТРОМОТ" (1 сеанс)</t>
  </si>
  <si>
    <t>Пассивная мобилизация коленного и тазобедренного сустава на аппарате "АРТРОМОТ"(1 сеанс)</t>
  </si>
  <si>
    <t>Грязевые одноразовые аппликации (1 сеанс)</t>
  </si>
  <si>
    <t>Ультрафонофорез (УФФ) с лекарственным веществом (бишофит, нафталан, долобене, индометацин, гидрокортизон, контрактубекс, эуфиллин)</t>
  </si>
  <si>
    <t>Ультрафонофорез (УФФ) с вифероном</t>
  </si>
  <si>
    <t>Ультрафонофорез (УФФ) с карипаином</t>
  </si>
  <si>
    <t>12048а</t>
  </si>
  <si>
    <t>Карбокситерапия</t>
  </si>
  <si>
    <t>СМТ- терапия (на аппарате Амплипульс)</t>
  </si>
  <si>
    <t>СМТ- форез с лекарственным веществом (хлористый кальций, баралгин, новокаин, цинк, лидаза, витамин В1, димексид, эуфиллин)</t>
  </si>
  <si>
    <t>СМТ- форез с карипаином</t>
  </si>
  <si>
    <t>СМТ- акупунктура</t>
  </si>
  <si>
    <t>Спелеотерапия</t>
  </si>
  <si>
    <t>УВТ (5 000 ударов)</t>
  </si>
  <si>
    <t>УВТ (10 000 ударов)</t>
  </si>
  <si>
    <t>Лазеротерапия (аппарат "Рикта") на область суставов (1 сеанс)</t>
  </si>
  <si>
    <t>Лазеротерапия (аппарат "Рикта"), ЛОР- методика (1 сеанс)</t>
  </si>
  <si>
    <t>Лазеротерапия (аппарат "Рикта"), иммуностимулирующая методика   (1 сеанс)</t>
  </si>
  <si>
    <t>Лазеротерапия (аппарат "Азор"), (1 сеанс)</t>
  </si>
  <si>
    <t>Ингаляция с маслами</t>
  </si>
  <si>
    <t>Ингаляция с лекарственным веществом</t>
  </si>
  <si>
    <t>Дарсонвализация</t>
  </si>
  <si>
    <t>Проведение процедуры на аппарате "Биоптрон Про" (1 минута)</t>
  </si>
  <si>
    <t>Проведение процедуры на аппарате миостимуляции</t>
  </si>
  <si>
    <t>Сеанс высокоинтенсивной лазерной терапии (1 зона, до 3000Дж)</t>
  </si>
  <si>
    <t>Сеанс высокоинтенсивной лазерной терапии (2 зоны, до 6000Дж)</t>
  </si>
  <si>
    <t>УВТ (по триггерам)</t>
  </si>
  <si>
    <t>КУФ</t>
  </si>
  <si>
    <t>Электростимуляция  на аппарате «ЛимфаВижин»</t>
  </si>
  <si>
    <t>Текар-терапия</t>
  </si>
  <si>
    <t>Озокеритовая аппликация - взрослые (1 зона)</t>
  </si>
  <si>
    <t>Энергетическая капсула</t>
  </si>
  <si>
    <t>Кислородотерапия</t>
  </si>
  <si>
    <t>Кислородный коктейль</t>
  </si>
  <si>
    <t>Ультразвуковые исследования</t>
  </si>
  <si>
    <t>Общие УЗИ</t>
  </si>
  <si>
    <t>Комплексное  УЗИ брюшной полости и забрюшинного пространства (печень, желчный пузырь, поджелудочная железа, селезенка, почки)</t>
  </si>
  <si>
    <t xml:space="preserve">Комплексное  УЗИ брюшной полости  и забрюшинного пространства (печень, желчный пузырь, поджелудочная, железа, селезенка) </t>
  </si>
  <si>
    <t>Определение функции желчного пузыря</t>
  </si>
  <si>
    <t>УЗИ печени и  желчного пузыря</t>
  </si>
  <si>
    <t>УЗИ щитовидной железы</t>
  </si>
  <si>
    <t>УЗИ лимфатических узлов</t>
  </si>
  <si>
    <t>УЗИ почек, надпочечников с 2-х сторон</t>
  </si>
  <si>
    <t>Узи почек и мочевого пузыря</t>
  </si>
  <si>
    <t>УЗИ мягких тканей</t>
  </si>
  <si>
    <t>УЗИ плевральной полости</t>
  </si>
  <si>
    <t>УЗИ  предстательной железы трансабдоминально</t>
  </si>
  <si>
    <t>УЗИ предстательной железы трансректально</t>
  </si>
  <si>
    <t>УЗИ  предстательной железы 2-мя датчиками</t>
  </si>
  <si>
    <t>УЗИ мочевого пузыря с определением остаточной мочи</t>
  </si>
  <si>
    <t>УЗИ органов мошонки</t>
  </si>
  <si>
    <t>УЗИ контроль при манипуляциях</t>
  </si>
  <si>
    <t>Пункция под контролем УЗИ</t>
  </si>
  <si>
    <t>УЗИ - контроль поджелудочной железы</t>
  </si>
  <si>
    <t>Узи шейного отдела позвоночника с возможностью эластометрии  мягкотканных структур позвоночника</t>
  </si>
  <si>
    <t>Узи поясничного отдела позвоночника с возможностью эластометрии  мягкотканных структур позвоночника</t>
  </si>
  <si>
    <t>Узи шейного и поясничного отделов позвоночника с возможностью эластометрии  мягкотканных структур позвоночника</t>
  </si>
  <si>
    <t>УЗИ щитовидной железы с возможностью эластографии</t>
  </si>
  <si>
    <t>УЗИ молочных желез с возможностью эластографии</t>
  </si>
  <si>
    <t>УЗИ предстательной железы с возможностью эластографии</t>
  </si>
  <si>
    <t>Эластометрия печени</t>
  </si>
  <si>
    <t>Лечебно-диагностическая пункция кисты молочной железы  (1 киста)</t>
  </si>
  <si>
    <t>Лечебно-диагностическая пункция кисты молочной железы  (2 кисты)</t>
  </si>
  <si>
    <t>Лечебно-диагностическая пункция кисты молочной железы  (комплекс  кист  от 3 до 5)</t>
  </si>
  <si>
    <t>Чрескожная пункция лимфатического узла по УЗ - проводнику</t>
  </si>
  <si>
    <t>Чрескожная пункция  щитовидной железы по УЗ - проводнику</t>
  </si>
  <si>
    <t>Чрескожная пункция  молочной железы по УЗ - проводнику</t>
  </si>
  <si>
    <t>Гинекологическое УЗИ</t>
  </si>
  <si>
    <t>Трансабдоминальное УЗИ органов малого таза</t>
  </si>
  <si>
    <t>УЗИ  гинекологическое трансвагинальное</t>
  </si>
  <si>
    <t>УЗИ  гинекологическое 2-мя датчиками</t>
  </si>
  <si>
    <t>УЗИ  молочных желез с 2-х сторон</t>
  </si>
  <si>
    <t xml:space="preserve">УЗИ контроль овуляции </t>
  </si>
  <si>
    <t>Повторное гинекологическое УЗИ</t>
  </si>
  <si>
    <t>УЗИ суставов</t>
  </si>
  <si>
    <t>УЗИ тазобедренных суставов</t>
  </si>
  <si>
    <t>УЗИ коленных суставов</t>
  </si>
  <si>
    <t>УЗИ плечевых суставов</t>
  </si>
  <si>
    <t>УЗИ локтевых суставов</t>
  </si>
  <si>
    <t>УЗИ мелких суставов стоп</t>
  </si>
  <si>
    <t>УЗИ лучезапястных суставов</t>
  </si>
  <si>
    <t>УЗИ голеностопных суставов</t>
  </si>
  <si>
    <t>УЗИ - контроль суставов</t>
  </si>
  <si>
    <t>УЗИ мелких суставов кистей</t>
  </si>
  <si>
    <t>УЗИ плантарных фасций</t>
  </si>
  <si>
    <t>УЗИ периферических нервов</t>
  </si>
  <si>
    <t>УЗИ поясничного отдела позвоночника (обзорное)</t>
  </si>
  <si>
    <t>УЗИ шейного отдела позвоночника (обзорное)</t>
  </si>
  <si>
    <t xml:space="preserve">УЗИ шейного и  поясничного отдела позвоночника </t>
  </si>
  <si>
    <t>УЗИ шейного сплетения</t>
  </si>
  <si>
    <t>УЗИ контроль позвоночника ( в процессе лечения, реабилитации)</t>
  </si>
  <si>
    <t>УЗИ нервов верхних конечностей</t>
  </si>
  <si>
    <t>УЗИ нервов нижних конечностей</t>
  </si>
  <si>
    <t>УЗИ нервов контроль</t>
  </si>
  <si>
    <t>УЗИ височно-нижнечелюстного сустава</t>
  </si>
  <si>
    <t>Функциональное УЗИ</t>
  </si>
  <si>
    <t xml:space="preserve">УЗДГ + ЦДК брюшного отдела аорты </t>
  </si>
  <si>
    <t>УЗДГ + ЦДК брюшного отдела аорты и почечных артерий</t>
  </si>
  <si>
    <t>УЗДГ + ЦДК брюшного отдела и ветвей аорты</t>
  </si>
  <si>
    <t>УЗДГ сосудов брахиоцефального ствола</t>
  </si>
  <si>
    <t>УЗДГ + ЦДК сосудов брахиоцефального ствола</t>
  </si>
  <si>
    <t>Транскраниальное дуплексное сканирование сосудов головного мозга</t>
  </si>
  <si>
    <t>УЗДГ + ЦДК позвоночных артерий с функциональными пробами</t>
  </si>
  <si>
    <t>УЗДГ + ЦДК артерий нижних конечностей</t>
  </si>
  <si>
    <t>УЗДГ + ЦДК вен нижних конечностей</t>
  </si>
  <si>
    <t>УЗДГ + ЦДК артерий и вен нижних конечностей</t>
  </si>
  <si>
    <t>УЗДГ + ЦДК артерий верхних конечностей</t>
  </si>
  <si>
    <t>УЗДГ + ЦДК вен верхних конечностей</t>
  </si>
  <si>
    <t>УЗДГ + ЦДК артерий и вен верхних конечностей</t>
  </si>
  <si>
    <t xml:space="preserve">Допплер - ЭХО-кардиография </t>
  </si>
  <si>
    <t>Функциональные пробы позвоночных артерий</t>
  </si>
  <si>
    <t>УЗДГ + ЦДК висцеральных артерий</t>
  </si>
  <si>
    <t>УЗДГ + ЦДК висцеральных вен</t>
  </si>
  <si>
    <t>УЗДГ + ЦДК висцеральных вен и артерий</t>
  </si>
  <si>
    <t>УЗДГ + ЦДК брюшной аорты и подвздошных артерий</t>
  </si>
  <si>
    <t>УЗДГ + ЦДК нижней полой вены и подвздошных вен</t>
  </si>
  <si>
    <t>Cito Лаболаторные анализы:</t>
  </si>
  <si>
    <t>Забор крови (внутривенный)</t>
  </si>
  <si>
    <t>Экспресс-анализ мочи на ацетон, сахар (во время приема)</t>
  </si>
  <si>
    <t>Экспресс-анализ крови на сахар (во время приема)</t>
  </si>
  <si>
    <t>Услуги врача ЛФК</t>
  </si>
  <si>
    <t>Индивидуальное занятие с врачом ЛФК (30 мин.)</t>
  </si>
  <si>
    <t>Индивидуальное занятие с врачом ЛФК (60 мин.)</t>
  </si>
  <si>
    <t>Индивидуальное занятие с врачом ЛФК (30 мин.) для клиентов СОЗК</t>
  </si>
  <si>
    <t>Индивидуальное занятие с врачом ЛФК (60 мин.) для клиентов СОЗК</t>
  </si>
  <si>
    <t xml:space="preserve">Биоимпедансметрия с анализом и рекомендациями (весы Танита) </t>
  </si>
  <si>
    <t>Антропометрия и биоимпедансметрия с анализом и рекомендациями (рекомендуется для клиентов на персональных занятиях у тренеров, отслеживание динамики)</t>
  </si>
  <si>
    <t>Определение реакции сердечно-сосудистой системы на нагрузку, с анализом и рекомендациями(проба Мартине)</t>
  </si>
  <si>
    <t>Первичная фитнес-диагностика для клиентов СОЗК</t>
  </si>
  <si>
    <t>Услуги врача хирурга</t>
  </si>
  <si>
    <t>Склеротерапия</t>
  </si>
  <si>
    <t>Услуги массажиста</t>
  </si>
  <si>
    <t>Оздоровительный массаж</t>
  </si>
  <si>
    <t>Оздоровительный массаж (30 минут)</t>
  </si>
  <si>
    <t>Оздоровительный массаж (50минут)</t>
  </si>
  <si>
    <t>Оздоровительный массаж (1,5 часа)</t>
  </si>
  <si>
    <t>Оздоровительный массаж коленного сустава</t>
  </si>
  <si>
    <t>Оздоровительный массаж стоп, голеностопных суставов и голеней с двух сторон</t>
  </si>
  <si>
    <t>Оздоровительный массаж кистей рук и предплечий с двух сторон</t>
  </si>
  <si>
    <t xml:space="preserve">Инсталляция вакуумных банок </t>
  </si>
  <si>
    <t>Лечебный массаж</t>
  </si>
  <si>
    <t>Лечебный массаж воротниковой зоны и плечевых суставов</t>
  </si>
  <si>
    <t>Лечебный массаж поясничной области и тазобедренных суставов</t>
  </si>
  <si>
    <t>Лечебный массаж головы</t>
  </si>
  <si>
    <t>Лечебный массаж воротниковой зоны</t>
  </si>
  <si>
    <t>Лечебный массаж поясницы</t>
  </si>
  <si>
    <t xml:space="preserve">Лечебный массаж грудной клетки </t>
  </si>
  <si>
    <t>Лечебный массаж  спины</t>
  </si>
  <si>
    <t>Лечебный массаж грудного отдела позвоночника</t>
  </si>
  <si>
    <t>Лечебный массаж поясничного отдела позвоночника</t>
  </si>
  <si>
    <t>Классический общий массаж</t>
  </si>
  <si>
    <t>Лечебный массаж обеих ног (2 ед.)</t>
  </si>
  <si>
    <t>Лечебный массаж нижней  конечности  (1ед.)</t>
  </si>
  <si>
    <t>Лечебный массаж обеих рук (2 ед.)</t>
  </si>
  <si>
    <t>Массаж верхней  конечности (1 ед.)</t>
  </si>
  <si>
    <t>Массаж сустава</t>
  </si>
  <si>
    <t>Массаж общий детский (до 9 лет)</t>
  </si>
  <si>
    <t>Массаж шейно-воротниковой зоны детский (до 10 лет)</t>
  </si>
  <si>
    <t>Антицеллюлитный  массаж</t>
  </si>
  <si>
    <t>Массаж антицеллюлитный: бедра и ягодицы</t>
  </si>
  <si>
    <t>Массаж антицеллюлитный: бедра, ягодицы, бока и живот</t>
  </si>
  <si>
    <t xml:space="preserve">Антицеллюлитный массаж живота </t>
  </si>
  <si>
    <t>Антицеллюлитный массаж живота и боков</t>
  </si>
  <si>
    <t>Спортивный массаж</t>
  </si>
  <si>
    <t>Спортивный массаж спины</t>
  </si>
  <si>
    <t>Спортивный массаж ног</t>
  </si>
  <si>
    <t>Спортивный массаж общий</t>
  </si>
  <si>
    <t>Специальные массажи</t>
  </si>
  <si>
    <t>Общий лимфодренажный массаж</t>
  </si>
  <si>
    <t>Общий релаксационный массаж</t>
  </si>
  <si>
    <t>Королевский массаж (голова, лицо, шея, спина, живот, ноги, стопы)</t>
  </si>
  <si>
    <t>Релаксационный испанский массаж</t>
  </si>
  <si>
    <t xml:space="preserve">Общий тайский массаж </t>
  </si>
  <si>
    <t xml:space="preserve">Верхний тайский массаж </t>
  </si>
  <si>
    <t xml:space="preserve">Нижний тайский массаж </t>
  </si>
  <si>
    <t>Массаж "большого живота" (для мужчин)</t>
  </si>
  <si>
    <t>Услуги педиатра</t>
  </si>
  <si>
    <t>Инъекции внутримышечные (без стоимости препарата)</t>
  </si>
  <si>
    <t>Инъекции подкожные  (без стоимости препарата)</t>
  </si>
  <si>
    <t xml:space="preserve">Карбокситерапия </t>
  </si>
  <si>
    <t>Озонирование минеральной воды</t>
  </si>
  <si>
    <t>Оксигенотерапия</t>
  </si>
  <si>
    <t>Массаж для детей от рождения до 2 лет (2 ед.)</t>
  </si>
  <si>
    <t>Массаж головы (1 ед.)</t>
  </si>
  <si>
    <t>Массаж нижней конечности (до коленного сустава) (1ед.)</t>
  </si>
  <si>
    <t>Массаж нижней конечности (1,5ед.)</t>
  </si>
  <si>
    <t>Массаж грудной клетки (2ед.)</t>
  </si>
  <si>
    <t>Массаж спины с 2 до 12 лет (1ед.)</t>
  </si>
  <si>
    <t>Массаж спины с 12 до 14 лет (2ед.)</t>
  </si>
  <si>
    <t>Массаж верхней конечности (1ед.)</t>
  </si>
  <si>
    <t>Массаж живота (1 ед.)</t>
  </si>
  <si>
    <t>Общий массаж с 2 до 12 лет (3 ед.)</t>
  </si>
  <si>
    <t>Общий массаж с 12 до 14 лет (4 ед.)</t>
  </si>
  <si>
    <t>Душ циркулярный</t>
  </si>
  <si>
    <t>Гидромассажная ванна с лечебными добавками</t>
  </si>
  <si>
    <t>4-х камерная ванна с лечебными добавками</t>
  </si>
  <si>
    <t>Ножная гидромассажная ванночка для стоп</t>
  </si>
  <si>
    <t>Влажная углекислая ванна</t>
  </si>
  <si>
    <t>Ванна с минеральными солями</t>
  </si>
  <si>
    <t>Сухая озоновая ванна</t>
  </si>
  <si>
    <t>Детензор-терапия для детей (40 мин.)</t>
  </si>
  <si>
    <t>Индивидуальное занятие с врачом ЛФК для детей (30 мин.)</t>
  </si>
  <si>
    <t>Тейпирование тригерных зон (1 зона)</t>
  </si>
  <si>
    <t>Занятие в кардиозоне (1 час)</t>
  </si>
  <si>
    <t>Скандинавская ходьба (1 час)</t>
  </si>
  <si>
    <t>Сеанс иглорефлексотерапии (дети до 15 лет)</t>
  </si>
  <si>
    <t>Сеанс аурикулярной терапии</t>
  </si>
  <si>
    <t>Сеанс аурикулярной терапии (дети до 15 лет)</t>
  </si>
  <si>
    <t>Общая магнитотерапия (Магнитотурботрон)</t>
  </si>
  <si>
    <t>Комбинированная электро и ультразвуковая терапия с вакуумным массажем (Физиоактив)</t>
  </si>
  <si>
    <t>Пневмомассаж</t>
  </si>
  <si>
    <t>Пневмомассаж (2 зоны)</t>
  </si>
  <si>
    <t>Массаж стоп</t>
  </si>
  <si>
    <t>КВЧ – терапия ("Милта-КВЧ")</t>
  </si>
  <si>
    <t>Биоптрон</t>
  </si>
  <si>
    <t>КУФ (светолечение)</t>
  </si>
  <si>
    <t>ДМВ - терапия ( аппарат "Солнышко")</t>
  </si>
  <si>
    <t>Гальванизация</t>
  </si>
  <si>
    <t>Лазеротерапия (аппараты "Рикта", "Азор", "Узор")</t>
  </si>
  <si>
    <t>Электрофорез с лекарственным веществом, эндоназальный, с кромгексалом</t>
  </si>
  <si>
    <t>Магнитотерапия локальная (аппараты "Эдма", "Алимп-1", "Полюс-2М")</t>
  </si>
  <si>
    <t>Миоритм</t>
  </si>
  <si>
    <t xml:space="preserve">УЗТ - терапия, ультрафонофорез </t>
  </si>
  <si>
    <t>ТЭС – терапия (аппарат "Трансаир")</t>
  </si>
  <si>
    <t>Лимфодренажный массаж (30 мин.) - 10 р/мин</t>
  </si>
  <si>
    <t>СМТ - терапия ("Амплипульс 5Д")</t>
  </si>
  <si>
    <t>СМТ - форез с лекарственным веществом ("Амплипульс 5Д")</t>
  </si>
  <si>
    <t>МДМ - терапия</t>
  </si>
  <si>
    <t>Магнитотерапия на аппарате "Полимаг-02"</t>
  </si>
  <si>
    <t>Озокеритовая аппликация дети</t>
  </si>
  <si>
    <t>Фитоароматерапия</t>
  </si>
  <si>
    <t>Ингаляции с травами(календула, эвкалипт, ромашка)</t>
  </si>
  <si>
    <t>Ингаляции масляные, щелочно-масляные</t>
  </si>
  <si>
    <t>Ингаляции с беродуалом</t>
  </si>
  <si>
    <t>Ингаляции с беродуалом и лазолваном</t>
  </si>
  <si>
    <t>Ингаляции с атровентом</t>
  </si>
  <si>
    <t>Ингаляции с атровентом и лазолваном</t>
  </si>
  <si>
    <t>Ингаляции с лазолваном</t>
  </si>
  <si>
    <t>Ингаляции с кромгексалом</t>
  </si>
  <si>
    <t>Ингаляции с йодинолом</t>
  </si>
  <si>
    <t>Ингаляции с флюкостатом</t>
  </si>
  <si>
    <t>Солевые ингаляции "Галонеб"</t>
  </si>
  <si>
    <t>Ингаляции носовых пазух от аппарата "ПАРИ СИНУС" (физиологический р-р, кромгексал)</t>
  </si>
  <si>
    <t>Ингаляции носовых пазух от аппарата "ПАРИ СИНУС" с флуимуцилом</t>
  </si>
  <si>
    <t>Лечение ХОБЛ на аппарате "Астер"</t>
  </si>
  <si>
    <t>Ингаляции с Кромгексалом</t>
  </si>
  <si>
    <t>Ингаляции с маслом чайного дерева</t>
  </si>
  <si>
    <t>Пневмомассаж барабанных перепонок</t>
  </si>
  <si>
    <t>Фито чай (1 порция)</t>
  </si>
  <si>
    <t>Услуги новые</t>
  </si>
  <si>
    <t>23001</t>
  </si>
  <si>
    <t>Ультразвуковое лечение кожи (45 мин.)</t>
  </si>
  <si>
    <t>23002</t>
  </si>
  <si>
    <t>Ультразвуковое лечение кожи (60 мин.)</t>
  </si>
  <si>
    <t>23003</t>
  </si>
  <si>
    <t>Микротоковое воздействие при заболеваниях кожи и подкожной клетчатки без лекарственного вещества</t>
  </si>
  <si>
    <t>23004</t>
  </si>
  <si>
    <t>Микротоковое воздействие при заболеваниях кожи и подкожной клетчатки с лекарственным веществом</t>
  </si>
  <si>
    <t>23005</t>
  </si>
  <si>
    <t>Электрокоагуляция: 1 папиллома</t>
  </si>
  <si>
    <t>23006</t>
  </si>
  <si>
    <t>Электрокоагуляция: 1 новообразование</t>
  </si>
  <si>
    <t>23007</t>
  </si>
  <si>
    <r>
      <t>Электрокоагуляция: 1 зона (3*4см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</si>
  <si>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23008</t>
  </si>
  <si>
    <t>Электрокоагуляция сосудов: (1 зона) (3*4см2)</t>
  </si>
  <si>
    <t>23009</t>
  </si>
  <si>
    <t>Забор биоматериала на гистологическое исследование (Инвитро)</t>
  </si>
  <si>
    <t>23010</t>
  </si>
  <si>
    <t>Вакуумно-роликовый массаж лица</t>
  </si>
  <si>
    <t>23011</t>
  </si>
  <si>
    <t>Общий лимфодренаж вакуумно-роликовый</t>
  </si>
  <si>
    <t>23012</t>
  </si>
  <si>
    <t>Вакуумно-роликовый антицеллюлитный массаж</t>
  </si>
  <si>
    <t>23013</t>
  </si>
  <si>
    <t>Вакуумно-роликовый массаж живота</t>
  </si>
  <si>
    <t>23014</t>
  </si>
  <si>
    <t>Вакуумно-роликовый массаж спины</t>
  </si>
  <si>
    <t>23015</t>
  </si>
  <si>
    <t>Вакуумно-роликовый общий массаж (1 час)</t>
  </si>
  <si>
    <t>23016</t>
  </si>
  <si>
    <t>Вакуумно-роликовый общий массаж (1, 5 часа)</t>
  </si>
  <si>
    <t>23017</t>
  </si>
  <si>
    <t>Вакуумно-роликовый комбинированный массаж (40 минут)</t>
  </si>
  <si>
    <t>23018</t>
  </si>
  <si>
    <t>Вакуумно-роликовый комбинированный массаж (1 час)</t>
  </si>
  <si>
    <t>23019</t>
  </si>
  <si>
    <t>Компрессионная микровибрация (эндосфера-терапия)</t>
  </si>
  <si>
    <t>23020</t>
  </si>
  <si>
    <t>Лечение кожи при Акне (1 программа)</t>
  </si>
  <si>
    <t>23021</t>
  </si>
  <si>
    <t>Лечение кожи при Акне   (2 программа)</t>
  </si>
  <si>
    <t>23022</t>
  </si>
  <si>
    <t>Лечение кожи при Акне  (3 программа)</t>
  </si>
  <si>
    <t>23023</t>
  </si>
  <si>
    <t>Лечение кожи при Акне (4 программа)</t>
  </si>
  <si>
    <t>23024</t>
  </si>
  <si>
    <t>Инъекционное введение лекарственных препаратов в очаг поражения кожи. Плазмолифтинг, 1 пробирка</t>
  </si>
  <si>
    <t>23025</t>
  </si>
  <si>
    <t>Инъекционное введение лекарственных препаратов в очаг поражения кожи. Плазмолифтинг, 2 пробирки</t>
  </si>
  <si>
    <t>23026</t>
  </si>
  <si>
    <t>Накожное применение лекарственных препаратов. (Эмла).</t>
  </si>
  <si>
    <t>23027</t>
  </si>
  <si>
    <t>Внутрикожное введение лекарственных препаратов. Программа 1</t>
  </si>
  <si>
    <t>23028</t>
  </si>
  <si>
    <t>Внутрикожное введение лекарственных препаратов. Программа 2</t>
  </si>
  <si>
    <t>23029</t>
  </si>
  <si>
    <t>Внутрикожное введение лекарственных препаратов. Программа 3</t>
  </si>
  <si>
    <t>23030</t>
  </si>
  <si>
    <t>Подкожное введение лекарственных препаратов. Карбокситерапия (газовые уколы) - 1 зона</t>
  </si>
  <si>
    <t>23031</t>
  </si>
  <si>
    <t>Массаж лица (45 мин)</t>
  </si>
  <si>
    <t>23032</t>
  </si>
  <si>
    <t>Массаж лица (60 мин)</t>
  </si>
  <si>
    <t>23033</t>
  </si>
  <si>
    <t>Общий хиромассаж (40 мин.)</t>
  </si>
  <si>
    <t>23034</t>
  </si>
  <si>
    <t>Общий хиромассаж (60 мин.)</t>
  </si>
  <si>
    <t>23035</t>
  </si>
  <si>
    <t>Общий хиромассаж (90 мин.)</t>
  </si>
  <si>
    <t>23036</t>
  </si>
  <si>
    <t>Общий релаксирующий массаж (40 мин.)</t>
  </si>
  <si>
    <t>23037</t>
  </si>
  <si>
    <t>Общий релаксирующий массаж (60 мин.)</t>
  </si>
  <si>
    <t>23038</t>
  </si>
  <si>
    <t>Общий релаксирующий массаж (90 мин.)</t>
  </si>
  <si>
    <t>23039</t>
  </si>
  <si>
    <t>Спортивно-оздоровительный массаж (40 мин.)</t>
  </si>
  <si>
    <t>23040</t>
  </si>
  <si>
    <t>Спортивно-оздоровительный массаж (60 мин.)</t>
  </si>
  <si>
    <t>23041</t>
  </si>
  <si>
    <t>Спортивно-оздоровительный массаж (90 мин.)</t>
  </si>
  <si>
    <t>23042</t>
  </si>
  <si>
    <t>Миотенсивный хиромассаж (40 мин.)</t>
  </si>
  <si>
    <t>23043</t>
  </si>
  <si>
    <t>Миотенсивный хиромассаж (60 мин.)</t>
  </si>
  <si>
    <t>23044</t>
  </si>
  <si>
    <t>Рефлексогенный массаж кистей рук (10 мин.)</t>
  </si>
  <si>
    <t>23045</t>
  </si>
  <si>
    <t>Рефлексогенный массаж рук (20 мин.)</t>
  </si>
  <si>
    <t>23046</t>
  </si>
  <si>
    <t>Рефлексогенный массаж рук (40 мин.)</t>
  </si>
  <si>
    <t>23047</t>
  </si>
  <si>
    <t>Антицеллюлитный ручной массаж (40 мин.)</t>
  </si>
  <si>
    <t>23048</t>
  </si>
  <si>
    <t>Антицеллюлитный ручной массаж (60 мин.)</t>
  </si>
  <si>
    <t>23049</t>
  </si>
  <si>
    <t>Антицеллюлитный ручной массаж (90 мин.)</t>
  </si>
  <si>
    <t>23050</t>
  </si>
  <si>
    <t>Лимфодренажный ручной массаж (40 мин.)</t>
  </si>
  <si>
    <t>23051</t>
  </si>
  <si>
    <t>Лимфодренажный ручной массаж (60 мин.)</t>
  </si>
  <si>
    <t>23052</t>
  </si>
  <si>
    <t>Лимфодренажный ручной массаж (90 мин.)</t>
  </si>
  <si>
    <t>23053</t>
  </si>
  <si>
    <t>Гемолимфодренаж (40 мин.)</t>
  </si>
  <si>
    <t>23054</t>
  </si>
  <si>
    <t>Гемолимфодренаж (60 мин.)</t>
  </si>
  <si>
    <t>23055</t>
  </si>
  <si>
    <t>Гемолимфодренаж (90 мин.)</t>
  </si>
  <si>
    <t>23056</t>
  </si>
  <si>
    <t>Медовый массаж (60 мин.)</t>
  </si>
  <si>
    <t>23057</t>
  </si>
  <si>
    <t>Медовый массаж (90 мин.)</t>
  </si>
  <si>
    <t>23058</t>
  </si>
  <si>
    <t>Лимфодренирующий массаж живота (30-40 мин.)</t>
  </si>
  <si>
    <t>23059</t>
  </si>
  <si>
    <t>Тайский массаж травяными мешочками (1,5 часа)</t>
  </si>
  <si>
    <t>23060</t>
  </si>
  <si>
    <t>Тайский массаж травяными мешочками (3 часа)</t>
  </si>
  <si>
    <t>23061</t>
  </si>
  <si>
    <t>Тайский "йога-массаж (1,5 часа)</t>
  </si>
  <si>
    <t>23062</t>
  </si>
  <si>
    <t>Тайский "йога-массаж (2 часа)</t>
  </si>
  <si>
    <t>23063</t>
  </si>
  <si>
    <t>Стоун-терапия (1,5 часа)</t>
  </si>
  <si>
    <t>23064</t>
  </si>
  <si>
    <t>Стоун-терапия (3 часа)</t>
  </si>
  <si>
    <t>23065</t>
  </si>
  <si>
    <t>Восточный вибрационный массаж (15 мин.). Дополнение к процедуре</t>
  </si>
  <si>
    <t>23066</t>
  </si>
  <si>
    <t>Восточный вибрационный массаж (30 мин.). Дополнение к процедуре</t>
  </si>
  <si>
    <t>23067</t>
  </si>
  <si>
    <t>Восточный вибрационный массаж (40 мин.)</t>
  </si>
  <si>
    <t>23068</t>
  </si>
  <si>
    <t>Восточный вибрационный массаж (60 мин.)</t>
  </si>
  <si>
    <t>23069</t>
  </si>
  <si>
    <t>Фут-массаж – рефлексогенный массаж стоп, 10 мин.</t>
  </si>
  <si>
    <t>23070</t>
  </si>
  <si>
    <t>Фут-массаж – рефлексогенный массаж стоп, 20 мин.</t>
  </si>
  <si>
    <t>23090</t>
  </si>
  <si>
    <t>Фут-массаж – рефлексогенный массаж стоп, 30 мин.</t>
  </si>
  <si>
    <t>23071</t>
  </si>
  <si>
    <t>Фут-массаж – рефлексогенный массаж стоп, 40 мин.</t>
  </si>
  <si>
    <t>23072</t>
  </si>
  <si>
    <t>Фут-массаж – рефлексогенный массаж стоп, 60 мин.</t>
  </si>
  <si>
    <t>23073</t>
  </si>
  <si>
    <t>Массаж головы (5 мин.)</t>
  </si>
  <si>
    <t>23074</t>
  </si>
  <si>
    <t>Массаж воротниковой зоны (15 мин.)</t>
  </si>
  <si>
    <t>23091</t>
  </si>
  <si>
    <t>Массаж воротниковой зоны (30 мин.)</t>
  </si>
  <si>
    <t>23075</t>
  </si>
  <si>
    <t>Массаж спины (20 мин.)</t>
  </si>
  <si>
    <t>23076</t>
  </si>
  <si>
    <t>Массаж спины (30 мин.)</t>
  </si>
  <si>
    <t>23077</t>
  </si>
  <si>
    <t>Массаж спины (40 мин.)</t>
  </si>
  <si>
    <t>23078</t>
  </si>
  <si>
    <t>Детский массаж головы до 14 лет (10 мин.)</t>
  </si>
  <si>
    <t>23079</t>
  </si>
  <si>
    <t>Детский массаж нижней конечности до 14 лет (15 мин.)</t>
  </si>
  <si>
    <t>23080</t>
  </si>
  <si>
    <t>Детский массаж спины (20 мин.)</t>
  </si>
  <si>
    <t>23081</t>
  </si>
  <si>
    <t>Детский массаж верхней конечности (10 мин)</t>
  </si>
  <si>
    <t>23082</t>
  </si>
  <si>
    <t>Детский общий массаж до 10 лет (30 мин.)</t>
  </si>
  <si>
    <t>23083</t>
  </si>
  <si>
    <t>Детский общий массаж, 10-14 лет (40 мин.)</t>
  </si>
  <si>
    <t>23084</t>
  </si>
  <si>
    <t>Программа лечения кожи</t>
  </si>
  <si>
    <t>23085</t>
  </si>
  <si>
    <t>Грязевые апликации №1</t>
  </si>
  <si>
    <t>23086</t>
  </si>
  <si>
    <t>Грязевые апликации №2</t>
  </si>
  <si>
    <t>23087</t>
  </si>
  <si>
    <t>Хиромассаж лица, 30 мин.</t>
  </si>
  <si>
    <t>23088</t>
  </si>
  <si>
    <t>Хиромассаж лица, 40 мин.</t>
  </si>
  <si>
    <t>23089</t>
  </si>
  <si>
    <t>Хиромассаж лица, 60 мин.</t>
  </si>
  <si>
    <t>Воздействие токами ультравысокой частоты на кожу: лицо</t>
  </si>
  <si>
    <t>Воздействие токами ультравысокой частоты на кожу: от локтя до плеча</t>
  </si>
  <si>
    <t>Воздействие токами ультравысокой частоты на кожу: бедро</t>
  </si>
  <si>
    <t>Воздействие токами ультравысокой частоты на кожу: внутренняя часть бедра</t>
  </si>
  <si>
    <t>Воздействие токами ультравысокой частоты на кожу: колени</t>
  </si>
  <si>
    <t>Воздействие токами ультравысокой частоты на кожу: «галифе»</t>
  </si>
  <si>
    <t>Воздействие токами ультравысокой частоты на кожу: бока</t>
  </si>
  <si>
    <t>Воздействие токами ультравысокой частоты на кожу: живот</t>
  </si>
  <si>
    <t>Воздействие токами ультравысокой частоты на кожу: ягодицы</t>
  </si>
  <si>
    <t>23101</t>
  </si>
  <si>
    <t>Сочетанное воздействие импульсных токов и фонофорез  лекарственных веществ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</si>
</sst>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_ ;[Red]\-#,##0\ "/>
    <numFmt numFmtId="169" formatCode="_(* #,##0.00_);_(* \(#,##0.00\);_(* \-??_);_(@_)"/>
    <numFmt numFmtId="170" formatCode="_(* #,##0.00_);_(* \(#,##0.00\);_(* &quot;-&quot;??_);_(@_)"/>
  </numFmts>
  <fonts count="19" x14ac:knownFonts="1">
    <font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u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8"/>
      <name val="Tahom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6" fillId="0" borderId="0"/>
    <xf numFmtId="0" fontId="12" fillId="0" borderId="0"/>
    <xf numFmtId="0" fontId="4" fillId="0" borderId="0"/>
    <xf numFmtId="0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6" fillId="0" borderId="0"/>
    <xf numFmtId="0" fontId="18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6" fillId="0" borderId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ill="0" applyBorder="0" applyAlignment="0" applyProtection="0"/>
    <xf numFmtId="43" fontId="18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7" fillId="0" borderId="0" xfId="2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vertical="center" wrapText="1"/>
    </xf>
    <xf numFmtId="3" fontId="3" fillId="0" borderId="1" xfId="4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4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center" vertical="center" wrapText="1"/>
    </xf>
    <xf numFmtId="3" fontId="3" fillId="4" borderId="1" xfId="4" applyNumberFormat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</cellXfs>
  <cellStyles count="27">
    <cellStyle name="Excel Built-in Normal" xfId="5"/>
    <cellStyle name="Гиперссылка 2" xfId="6"/>
    <cellStyle name="Обычный" xfId="0" builtinId="0"/>
    <cellStyle name="Обычный 2" xfId="7"/>
    <cellStyle name="Обычный 2 2" xfId="8"/>
    <cellStyle name="Обычный 2 2 2" xfId="9"/>
    <cellStyle name="Обычный 2 3" xfId="2"/>
    <cellStyle name="Обычный 2 3 2" xfId="10"/>
    <cellStyle name="Обычный 2 4" xfId="4"/>
    <cellStyle name="Обычный 3" xfId="1"/>
    <cellStyle name="Обычный 3 2" xfId="3"/>
    <cellStyle name="Обычный 3 3" xfId="11"/>
    <cellStyle name="Обычный 3 4" xfId="12"/>
    <cellStyle name="Обычный 3 4 2" xfId="13"/>
    <cellStyle name="Обычный 4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роцентный 2" xfId="20"/>
    <cellStyle name="Процентный 3" xfId="21"/>
    <cellStyle name="Процентный 4" xfId="22"/>
    <cellStyle name="Финансовый 2" xfId="23"/>
    <cellStyle name="Финансовый 3" xfId="24"/>
    <cellStyle name="Финансовый 4" xfId="25"/>
    <cellStyle name="Финансовый 5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9;&#1090;%20&#1048;&#1088;&#1080;&#1085;&#1072;/&#1040;&#1088;&#1085;&#1080;&#1082;&#1072;/&#1056;&#1072;&#1089;&#1095;&#1077;&#1090;%20&#1087;&#1088;&#1086;&#1075;&#1088;&#1072;&#1084;&#1084;/&#1055;&#1088;&#1086;&#1075;&#1088;&#1072;&#1084;&#1084;&#1099;%20&#1040;&#1088;&#1085;&#1080;&#1082;&#1072;_2013%202%20&#1074;&#1072;&#1088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Ц прайс"/>
      <sheetName val="МЦ прайс2"/>
      <sheetName val="МЦ прайс3"/>
      <sheetName val="19. Паспорт здоровья"/>
      <sheetName val="18. Аллергии нет"/>
      <sheetName val="17. Планирование беременности"/>
      <sheetName val="16.Нет Диабету"/>
      <sheetName val="15.Здоровая печень"/>
      <sheetName val="14.Здоровье щитовидной железы"/>
      <sheetName val="13. Здоровые сосуды 2"/>
      <sheetName val="12.Здоровые суставы"/>
      <sheetName val="11.Здоровье мужчины"/>
      <sheetName val="10. Атеросклероз2"/>
      <sheetName val="9.Атеросклероз1"/>
      <sheetName val="8.Диагн.дни"/>
      <sheetName val="7.Гинекология"/>
      <sheetName val="6.Расш. прием гинеколога"/>
      <sheetName val="4.Нет головной боли"/>
      <sheetName val="5.Сосудистая"/>
      <sheetName val="3.Нет головокружения"/>
      <sheetName val="2.Помоги расправить мысли"/>
      <sheetName val="1.Здоровые сосуды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L745"/>
  <sheetViews>
    <sheetView tabSelected="1" zoomScaleNormal="100" workbookViewId="0">
      <pane xSplit="3" ySplit="12" topLeftCell="D734" activePane="bottomRight" state="frozen"/>
      <selection pane="topRight" activeCell="D1" sqref="D1"/>
      <selection pane="bottomLeft" activeCell="A13" sqref="A13"/>
      <selection pane="bottomRight" activeCell="B736" sqref="B736"/>
    </sheetView>
  </sheetViews>
  <sheetFormatPr defaultColWidth="9.33203125" defaultRowHeight="12.75" outlineLevelRow="1" x14ac:dyDescent="0.15"/>
  <cols>
    <col min="1" max="1" width="7.6640625" style="47" bestFit="1" customWidth="1"/>
    <col min="2" max="2" width="72" style="4" customWidth="1"/>
    <col min="3" max="3" width="20.33203125" style="11" customWidth="1"/>
    <col min="4" max="16384" width="9.33203125" style="4"/>
  </cols>
  <sheetData>
    <row r="1" spans="1:3" ht="26.25" customHeight="1" outlineLevel="1" x14ac:dyDescent="0.15">
      <c r="A1" s="1"/>
      <c r="B1" s="1"/>
      <c r="C1" s="2" t="s">
        <v>0</v>
      </c>
    </row>
    <row r="2" spans="1:3" ht="26.25" customHeight="1" outlineLevel="1" x14ac:dyDescent="0.15">
      <c r="A2" s="1"/>
      <c r="B2" s="1"/>
      <c r="C2" s="2" t="s">
        <v>1</v>
      </c>
    </row>
    <row r="3" spans="1:3" ht="39" customHeight="1" outlineLevel="1" x14ac:dyDescent="0.15">
      <c r="A3" s="1"/>
      <c r="B3" s="1"/>
      <c r="C3" s="2" t="s">
        <v>2</v>
      </c>
    </row>
    <row r="4" spans="1:3" ht="41.25" customHeight="1" outlineLevel="1" x14ac:dyDescent="0.15">
      <c r="A4" s="1"/>
      <c r="B4" s="5"/>
      <c r="C4" s="2" t="s">
        <v>3</v>
      </c>
    </row>
    <row r="5" spans="1:3" ht="26.25" customHeight="1" outlineLevel="1" x14ac:dyDescent="0.15">
      <c r="A5" s="1"/>
      <c r="B5" s="6"/>
      <c r="C5" s="7"/>
    </row>
    <row r="6" spans="1:3" ht="15.75" customHeight="1" outlineLevel="1" x14ac:dyDescent="0.15">
      <c r="A6" s="1"/>
      <c r="B6" s="8" t="s">
        <v>4</v>
      </c>
      <c r="C6" s="9"/>
    </row>
    <row r="7" spans="1:3" ht="31.5" customHeight="1" outlineLevel="1" x14ac:dyDescent="0.15">
      <c r="A7" s="10"/>
      <c r="B7" s="6" t="s">
        <v>5</v>
      </c>
    </row>
    <row r="8" spans="1:3" ht="15.75" customHeight="1" outlineLevel="1" x14ac:dyDescent="0.15">
      <c r="A8" s="10"/>
    </row>
    <row r="9" spans="1:3" x14ac:dyDescent="0.15">
      <c r="A9" s="10"/>
      <c r="B9" s="10"/>
    </row>
    <row r="10" spans="1:3" ht="12.75" customHeight="1" x14ac:dyDescent="0.15">
      <c r="A10" s="12" t="s">
        <v>6</v>
      </c>
      <c r="B10" s="13" t="s">
        <v>7</v>
      </c>
      <c r="C10" s="12" t="s">
        <v>8</v>
      </c>
    </row>
    <row r="11" spans="1:3" x14ac:dyDescent="0.15">
      <c r="A11" s="12"/>
      <c r="B11" s="14" t="s">
        <v>7</v>
      </c>
      <c r="C11" s="12" t="s">
        <v>8</v>
      </c>
    </row>
    <row r="12" spans="1:3" s="18" customFormat="1" ht="13.5" collapsed="1" x14ac:dyDescent="0.15">
      <c r="A12" s="15">
        <v>1000</v>
      </c>
      <c r="B12" s="16" t="s">
        <v>9</v>
      </c>
      <c r="C12" s="17"/>
    </row>
    <row r="13" spans="1:3" outlineLevel="1" x14ac:dyDescent="0.15">
      <c r="A13" s="19">
        <v>1001</v>
      </c>
      <c r="B13" s="20" t="s">
        <v>10</v>
      </c>
      <c r="C13" s="21">
        <v>950</v>
      </c>
    </row>
    <row r="14" spans="1:3" outlineLevel="1" x14ac:dyDescent="0.15">
      <c r="A14" s="19">
        <v>1003</v>
      </c>
      <c r="B14" s="20" t="s">
        <v>11</v>
      </c>
      <c r="C14" s="21">
        <v>1150</v>
      </c>
    </row>
    <row r="15" spans="1:3" ht="25.5" outlineLevel="1" x14ac:dyDescent="0.15">
      <c r="A15" s="19">
        <v>1118</v>
      </c>
      <c r="B15" s="20" t="s">
        <v>12</v>
      </c>
      <c r="C15" s="21">
        <v>1600</v>
      </c>
    </row>
    <row r="16" spans="1:3" outlineLevel="1" x14ac:dyDescent="0.15">
      <c r="A16" s="19" t="s">
        <v>13</v>
      </c>
      <c r="B16" s="20" t="s">
        <v>14</v>
      </c>
      <c r="C16" s="21">
        <v>1700</v>
      </c>
    </row>
    <row r="17" spans="1:3" outlineLevel="1" x14ac:dyDescent="0.15">
      <c r="A17" s="19">
        <v>1007</v>
      </c>
      <c r="B17" s="20" t="s">
        <v>15</v>
      </c>
      <c r="C17" s="21">
        <v>1300</v>
      </c>
    </row>
    <row r="18" spans="1:3" outlineLevel="1" x14ac:dyDescent="0.15">
      <c r="A18" s="19">
        <v>1009</v>
      </c>
      <c r="B18" s="20" t="s">
        <v>16</v>
      </c>
      <c r="C18" s="21">
        <v>1150</v>
      </c>
    </row>
    <row r="19" spans="1:3" outlineLevel="1" x14ac:dyDescent="0.15">
      <c r="A19" s="19">
        <v>1121</v>
      </c>
      <c r="B19" s="20" t="s">
        <v>17</v>
      </c>
      <c r="C19" s="21">
        <v>740</v>
      </c>
    </row>
    <row r="20" spans="1:3" outlineLevel="1" x14ac:dyDescent="0.15">
      <c r="A20" s="19" t="s">
        <v>18</v>
      </c>
      <c r="B20" s="20" t="s">
        <v>19</v>
      </c>
      <c r="C20" s="21">
        <v>1200</v>
      </c>
    </row>
    <row r="21" spans="1:3" outlineLevel="1" x14ac:dyDescent="0.15">
      <c r="A21" s="19">
        <v>1011</v>
      </c>
      <c r="B21" s="20" t="s">
        <v>20</v>
      </c>
      <c r="C21" s="21">
        <v>1150</v>
      </c>
    </row>
    <row r="22" spans="1:3" outlineLevel="1" x14ac:dyDescent="0.15">
      <c r="A22" s="19">
        <v>1017</v>
      </c>
      <c r="B22" s="20" t="s">
        <v>21</v>
      </c>
      <c r="C22" s="21">
        <v>1300</v>
      </c>
    </row>
    <row r="23" spans="1:3" outlineLevel="1" x14ac:dyDescent="0.15">
      <c r="A23" s="19">
        <v>1021</v>
      </c>
      <c r="B23" s="20" t="s">
        <v>22</v>
      </c>
      <c r="C23" s="21">
        <v>1000</v>
      </c>
    </row>
    <row r="24" spans="1:3" ht="23.25" outlineLevel="1" x14ac:dyDescent="0.15">
      <c r="A24" s="19">
        <v>1022</v>
      </c>
      <c r="B24" s="20" t="s">
        <v>23</v>
      </c>
      <c r="C24" s="21">
        <v>440</v>
      </c>
    </row>
    <row r="25" spans="1:3" outlineLevel="1" x14ac:dyDescent="0.15">
      <c r="A25" s="19">
        <v>1023</v>
      </c>
      <c r="B25" s="20" t="s">
        <v>24</v>
      </c>
      <c r="C25" s="21">
        <v>1180</v>
      </c>
    </row>
    <row r="26" spans="1:3" outlineLevel="1" x14ac:dyDescent="0.15">
      <c r="A26" s="19">
        <v>1027</v>
      </c>
      <c r="B26" s="20" t="s">
        <v>25</v>
      </c>
      <c r="C26" s="21">
        <v>1300</v>
      </c>
    </row>
    <row r="27" spans="1:3" outlineLevel="1" x14ac:dyDescent="0.15">
      <c r="A27" s="19">
        <v>1029</v>
      </c>
      <c r="B27" s="20" t="s">
        <v>26</v>
      </c>
      <c r="C27" s="21">
        <v>1050</v>
      </c>
    </row>
    <row r="28" spans="1:3" outlineLevel="1" x14ac:dyDescent="0.15">
      <c r="A28" s="19">
        <v>1033</v>
      </c>
      <c r="B28" s="20" t="s">
        <v>27</v>
      </c>
      <c r="C28" s="21">
        <v>1700</v>
      </c>
    </row>
    <row r="29" spans="1:3" outlineLevel="1" x14ac:dyDescent="0.15">
      <c r="A29" s="19">
        <v>1037</v>
      </c>
      <c r="B29" s="20" t="s">
        <v>28</v>
      </c>
      <c r="C29" s="21">
        <v>1890</v>
      </c>
    </row>
    <row r="30" spans="1:3" outlineLevel="1" x14ac:dyDescent="0.15">
      <c r="A30" s="19">
        <v>1039</v>
      </c>
      <c r="B30" s="20" t="s">
        <v>29</v>
      </c>
      <c r="C30" s="21">
        <v>1160</v>
      </c>
    </row>
    <row r="31" spans="1:3" outlineLevel="1" x14ac:dyDescent="0.15">
      <c r="A31" s="19">
        <v>1123</v>
      </c>
      <c r="B31" s="20" t="s">
        <v>30</v>
      </c>
      <c r="C31" s="21">
        <v>2100</v>
      </c>
    </row>
    <row r="32" spans="1:3" outlineLevel="1" x14ac:dyDescent="0.15">
      <c r="A32" s="19">
        <v>1119</v>
      </c>
      <c r="B32" s="20" t="s">
        <v>31</v>
      </c>
      <c r="C32" s="21">
        <v>1580</v>
      </c>
    </row>
    <row r="33" spans="1:3" outlineLevel="1" x14ac:dyDescent="0.15">
      <c r="A33" s="19">
        <v>1120</v>
      </c>
      <c r="B33" s="20" t="s">
        <v>32</v>
      </c>
      <c r="C33" s="21">
        <v>1900</v>
      </c>
    </row>
    <row r="34" spans="1:3" outlineLevel="1" x14ac:dyDescent="0.15">
      <c r="A34" s="19">
        <v>10072</v>
      </c>
      <c r="B34" s="20" t="s">
        <v>33</v>
      </c>
      <c r="C34" s="21">
        <v>1890</v>
      </c>
    </row>
    <row r="35" spans="1:3" outlineLevel="1" x14ac:dyDescent="0.15">
      <c r="A35" s="19">
        <v>10070</v>
      </c>
      <c r="B35" s="20" t="s">
        <v>34</v>
      </c>
      <c r="C35" s="21">
        <v>910</v>
      </c>
    </row>
    <row r="36" spans="1:3" outlineLevel="1" x14ac:dyDescent="0.15">
      <c r="A36" s="19">
        <v>1046</v>
      </c>
      <c r="B36" s="20" t="s">
        <v>35</v>
      </c>
      <c r="C36" s="21">
        <v>250</v>
      </c>
    </row>
    <row r="37" spans="1:3" ht="25.5" outlineLevel="1" x14ac:dyDescent="0.15">
      <c r="A37" s="19">
        <v>1047</v>
      </c>
      <c r="B37" s="20" t="s">
        <v>36</v>
      </c>
      <c r="C37" s="21">
        <v>630</v>
      </c>
    </row>
    <row r="38" spans="1:3" outlineLevel="1" x14ac:dyDescent="0.15">
      <c r="A38" s="19" t="s">
        <v>37</v>
      </c>
      <c r="B38" s="20" t="s">
        <v>38</v>
      </c>
      <c r="C38" s="21">
        <v>500</v>
      </c>
    </row>
    <row r="39" spans="1:3" outlineLevel="1" x14ac:dyDescent="0.15">
      <c r="A39" s="19">
        <v>10071</v>
      </c>
      <c r="B39" s="20" t="s">
        <v>39</v>
      </c>
      <c r="C39" s="21">
        <v>1150</v>
      </c>
    </row>
    <row r="40" spans="1:3" ht="25.5" outlineLevel="1" x14ac:dyDescent="0.15">
      <c r="A40" s="19">
        <v>1090</v>
      </c>
      <c r="B40" s="20" t="s">
        <v>40</v>
      </c>
      <c r="C40" s="21">
        <v>1580</v>
      </c>
    </row>
    <row r="41" spans="1:3" outlineLevel="1" x14ac:dyDescent="0.15">
      <c r="A41" s="19">
        <v>1091</v>
      </c>
      <c r="B41" s="20" t="s">
        <v>41</v>
      </c>
      <c r="C41" s="21">
        <v>680</v>
      </c>
    </row>
    <row r="42" spans="1:3" outlineLevel="1" x14ac:dyDescent="0.15">
      <c r="A42" s="19" t="s">
        <v>42</v>
      </c>
      <c r="B42" s="20" t="s">
        <v>43</v>
      </c>
      <c r="C42" s="21">
        <v>160</v>
      </c>
    </row>
    <row r="43" spans="1:3" outlineLevel="1" x14ac:dyDescent="0.15">
      <c r="A43" s="19">
        <v>10073</v>
      </c>
      <c r="B43" s="20" t="s">
        <v>44</v>
      </c>
      <c r="C43" s="21">
        <v>2500</v>
      </c>
    </row>
    <row r="44" spans="1:3" ht="25.5" outlineLevel="1" collapsed="1" x14ac:dyDescent="0.15">
      <c r="A44" s="19">
        <v>1093</v>
      </c>
      <c r="B44" s="20" t="s">
        <v>45</v>
      </c>
      <c r="C44" s="24">
        <v>1300</v>
      </c>
    </row>
    <row r="45" spans="1:3" outlineLevel="1" x14ac:dyDescent="0.15">
      <c r="A45" s="19">
        <v>10074</v>
      </c>
      <c r="B45" s="25" t="s">
        <v>46</v>
      </c>
      <c r="C45" s="21">
        <v>1940</v>
      </c>
    </row>
    <row r="46" spans="1:3" outlineLevel="1" x14ac:dyDescent="0.15">
      <c r="A46" s="19">
        <v>1099</v>
      </c>
      <c r="B46" s="20" t="s">
        <v>47</v>
      </c>
      <c r="C46" s="21">
        <v>450</v>
      </c>
    </row>
    <row r="47" spans="1:3" outlineLevel="1" x14ac:dyDescent="0.15">
      <c r="A47" s="19">
        <v>1100</v>
      </c>
      <c r="B47" s="20" t="s">
        <v>48</v>
      </c>
      <c r="C47" s="21">
        <v>1150</v>
      </c>
    </row>
    <row r="48" spans="1:3" ht="25.5" outlineLevel="1" x14ac:dyDescent="0.15">
      <c r="A48" s="19">
        <v>1101</v>
      </c>
      <c r="B48" s="20" t="s">
        <v>49</v>
      </c>
      <c r="C48" s="21">
        <v>1130</v>
      </c>
    </row>
    <row r="49" spans="1:3" outlineLevel="1" x14ac:dyDescent="0.15">
      <c r="A49" s="19">
        <v>1104</v>
      </c>
      <c r="B49" s="20" t="s">
        <v>50</v>
      </c>
      <c r="C49" s="21">
        <v>750</v>
      </c>
    </row>
    <row r="50" spans="1:3" outlineLevel="1" x14ac:dyDescent="0.15">
      <c r="A50" s="19">
        <v>1107</v>
      </c>
      <c r="B50" s="20" t="s">
        <v>51</v>
      </c>
      <c r="C50" s="21">
        <v>2300</v>
      </c>
    </row>
    <row r="51" spans="1:3" outlineLevel="1" x14ac:dyDescent="0.15">
      <c r="A51" s="19">
        <v>1109</v>
      </c>
      <c r="B51" s="20" t="s">
        <v>52</v>
      </c>
      <c r="C51" s="21">
        <f>980+980</f>
        <v>1960</v>
      </c>
    </row>
    <row r="52" spans="1:3" ht="25.5" outlineLevel="1" x14ac:dyDescent="0.15">
      <c r="A52" s="19">
        <v>1110</v>
      </c>
      <c r="B52" s="20" t="s">
        <v>53</v>
      </c>
      <c r="C52" s="21">
        <f>980+1130</f>
        <v>2110</v>
      </c>
    </row>
    <row r="53" spans="1:3" outlineLevel="1" x14ac:dyDescent="0.15">
      <c r="A53" s="19">
        <v>1112</v>
      </c>
      <c r="B53" s="20" t="s">
        <v>54</v>
      </c>
      <c r="C53" s="21">
        <f>980+2080</f>
        <v>3060</v>
      </c>
    </row>
    <row r="54" spans="1:3" ht="25.5" outlineLevel="1" x14ac:dyDescent="0.15">
      <c r="A54" s="19">
        <v>1113</v>
      </c>
      <c r="B54" s="20" t="s">
        <v>55</v>
      </c>
      <c r="C54" s="21">
        <f>980+1280</f>
        <v>2260</v>
      </c>
    </row>
    <row r="55" spans="1:3" ht="25.5" outlineLevel="1" x14ac:dyDescent="0.15">
      <c r="A55" s="19">
        <v>1114</v>
      </c>
      <c r="B55" s="20" t="s">
        <v>56</v>
      </c>
      <c r="C55" s="21">
        <f>980+560</f>
        <v>1540</v>
      </c>
    </row>
    <row r="56" spans="1:3" outlineLevel="1" x14ac:dyDescent="0.15">
      <c r="A56" s="19">
        <v>1116</v>
      </c>
      <c r="B56" s="20" t="s">
        <v>57</v>
      </c>
      <c r="C56" s="21">
        <v>3150</v>
      </c>
    </row>
    <row r="57" spans="1:3" outlineLevel="1" x14ac:dyDescent="0.15">
      <c r="A57" s="19">
        <v>1117</v>
      </c>
      <c r="B57" s="20" t="s">
        <v>58</v>
      </c>
      <c r="C57" s="21">
        <v>1580</v>
      </c>
    </row>
    <row r="58" spans="1:3" outlineLevel="1" x14ac:dyDescent="0.15">
      <c r="A58" s="19">
        <v>1122</v>
      </c>
      <c r="B58" s="20" t="s">
        <v>59</v>
      </c>
      <c r="C58" s="21">
        <v>2100</v>
      </c>
    </row>
    <row r="59" spans="1:3" outlineLevel="1" x14ac:dyDescent="0.15">
      <c r="A59" s="19">
        <v>1124</v>
      </c>
      <c r="B59" s="20" t="s">
        <v>60</v>
      </c>
      <c r="C59" s="21">
        <v>200</v>
      </c>
    </row>
    <row r="60" spans="1:3" ht="25.5" outlineLevel="1" x14ac:dyDescent="0.15">
      <c r="A60" s="19">
        <v>1125</v>
      </c>
      <c r="B60" s="20" t="s">
        <v>61</v>
      </c>
      <c r="C60" s="21">
        <v>750</v>
      </c>
    </row>
    <row r="61" spans="1:3" s="18" customFormat="1" ht="13.5" x14ac:dyDescent="0.15">
      <c r="A61" s="15">
        <v>2000</v>
      </c>
      <c r="B61" s="16" t="s">
        <v>62</v>
      </c>
      <c r="C61" s="17"/>
    </row>
    <row r="62" spans="1:3" outlineLevel="1" x14ac:dyDescent="0.15">
      <c r="A62" s="19">
        <v>2001</v>
      </c>
      <c r="B62" s="20" t="s">
        <v>63</v>
      </c>
      <c r="C62" s="21">
        <v>630</v>
      </c>
    </row>
    <row r="63" spans="1:3" outlineLevel="1" x14ac:dyDescent="0.15">
      <c r="A63" s="19">
        <v>2004</v>
      </c>
      <c r="B63" s="20" t="s">
        <v>64</v>
      </c>
      <c r="C63" s="21">
        <v>400</v>
      </c>
    </row>
    <row r="64" spans="1:3" outlineLevel="1" x14ac:dyDescent="0.15">
      <c r="A64" s="19">
        <v>2003</v>
      </c>
      <c r="B64" s="20" t="s">
        <v>65</v>
      </c>
      <c r="C64" s="21">
        <v>2500</v>
      </c>
    </row>
    <row r="65" spans="1:3" outlineLevel="1" x14ac:dyDescent="0.15">
      <c r="A65" s="19">
        <v>2006</v>
      </c>
      <c r="B65" s="20" t="s">
        <v>66</v>
      </c>
      <c r="C65" s="21">
        <v>2650</v>
      </c>
    </row>
    <row r="66" spans="1:3" outlineLevel="1" x14ac:dyDescent="0.15">
      <c r="A66" s="19">
        <v>2007</v>
      </c>
      <c r="B66" s="20" t="s">
        <v>67</v>
      </c>
      <c r="C66" s="21">
        <v>2100</v>
      </c>
    </row>
    <row r="67" spans="1:3" outlineLevel="1" x14ac:dyDescent="0.15">
      <c r="A67" s="19">
        <v>2008</v>
      </c>
      <c r="B67" s="20" t="s">
        <v>68</v>
      </c>
      <c r="C67" s="21">
        <v>950</v>
      </c>
    </row>
    <row r="68" spans="1:3" outlineLevel="1" x14ac:dyDescent="0.15">
      <c r="A68" s="19">
        <v>2009</v>
      </c>
      <c r="B68" s="20" t="s">
        <v>69</v>
      </c>
      <c r="C68" s="21">
        <v>790</v>
      </c>
    </row>
    <row r="69" spans="1:3" outlineLevel="1" x14ac:dyDescent="0.15">
      <c r="A69" s="19">
        <v>2010</v>
      </c>
      <c r="B69" s="20" t="s">
        <v>70</v>
      </c>
      <c r="C69" s="21">
        <v>3940</v>
      </c>
    </row>
    <row r="70" spans="1:3" s="18" customFormat="1" ht="13.5" x14ac:dyDescent="0.15">
      <c r="A70" s="15">
        <v>3000</v>
      </c>
      <c r="B70" s="16" t="s">
        <v>71</v>
      </c>
      <c r="C70" s="17"/>
    </row>
    <row r="71" spans="1:3" outlineLevel="1" x14ac:dyDescent="0.15">
      <c r="A71" s="19">
        <v>3001</v>
      </c>
      <c r="B71" s="20" t="s">
        <v>72</v>
      </c>
      <c r="C71" s="21">
        <v>200</v>
      </c>
    </row>
    <row r="72" spans="1:3" outlineLevel="1" x14ac:dyDescent="0.15">
      <c r="A72" s="19">
        <v>3002</v>
      </c>
      <c r="B72" s="20" t="s">
        <v>73</v>
      </c>
      <c r="C72" s="21">
        <v>280</v>
      </c>
    </row>
    <row r="73" spans="1:3" outlineLevel="1" x14ac:dyDescent="0.15">
      <c r="A73" s="19">
        <v>3003</v>
      </c>
      <c r="B73" s="20" t="s">
        <v>74</v>
      </c>
      <c r="C73" s="21">
        <v>220</v>
      </c>
    </row>
    <row r="74" spans="1:3" outlineLevel="1" x14ac:dyDescent="0.15">
      <c r="A74" s="19">
        <v>3004</v>
      </c>
      <c r="B74" s="20" t="s">
        <v>75</v>
      </c>
      <c r="C74" s="21">
        <v>480</v>
      </c>
    </row>
    <row r="75" spans="1:3" outlineLevel="1" x14ac:dyDescent="0.15">
      <c r="A75" s="19">
        <v>3009</v>
      </c>
      <c r="B75" s="20" t="s">
        <v>76</v>
      </c>
      <c r="C75" s="21">
        <v>600</v>
      </c>
    </row>
    <row r="76" spans="1:3" ht="25.5" outlineLevel="1" x14ac:dyDescent="0.15">
      <c r="A76" s="19">
        <v>3005</v>
      </c>
      <c r="B76" s="20" t="s">
        <v>77</v>
      </c>
      <c r="C76" s="21">
        <v>660</v>
      </c>
    </row>
    <row r="77" spans="1:3" ht="25.5" outlineLevel="1" x14ac:dyDescent="0.15">
      <c r="A77" s="19">
        <v>3006</v>
      </c>
      <c r="B77" s="20" t="s">
        <v>78</v>
      </c>
      <c r="C77" s="21">
        <v>720</v>
      </c>
    </row>
    <row r="78" spans="1:3" outlineLevel="1" x14ac:dyDescent="0.15">
      <c r="A78" s="19" t="s">
        <v>79</v>
      </c>
      <c r="B78" s="20" t="s">
        <v>80</v>
      </c>
      <c r="C78" s="21">
        <v>700</v>
      </c>
    </row>
    <row r="79" spans="1:3" outlineLevel="1" x14ac:dyDescent="0.15">
      <c r="A79" s="19">
        <v>3008</v>
      </c>
      <c r="B79" s="26" t="s">
        <v>81</v>
      </c>
      <c r="C79" s="21">
        <v>550</v>
      </c>
    </row>
    <row r="80" spans="1:3" outlineLevel="1" x14ac:dyDescent="0.15">
      <c r="A80" s="19">
        <v>3015</v>
      </c>
      <c r="B80" s="26" t="s">
        <v>82</v>
      </c>
      <c r="C80" s="21">
        <v>80</v>
      </c>
    </row>
    <row r="81" spans="1:3" outlineLevel="1" x14ac:dyDescent="0.15">
      <c r="A81" s="19">
        <v>3016</v>
      </c>
      <c r="B81" s="26" t="s">
        <v>83</v>
      </c>
      <c r="C81" s="21">
        <v>140</v>
      </c>
    </row>
    <row r="82" spans="1:3" outlineLevel="1" x14ac:dyDescent="0.15">
      <c r="A82" s="19">
        <v>3017</v>
      </c>
      <c r="B82" s="26" t="s">
        <v>84</v>
      </c>
      <c r="C82" s="21">
        <v>30</v>
      </c>
    </row>
    <row r="83" spans="1:3" outlineLevel="1" x14ac:dyDescent="0.15">
      <c r="A83" s="19">
        <v>3018</v>
      </c>
      <c r="B83" s="26" t="s">
        <v>85</v>
      </c>
      <c r="C83" s="21">
        <v>40</v>
      </c>
    </row>
    <row r="84" spans="1:3" outlineLevel="1" x14ac:dyDescent="0.15">
      <c r="A84" s="19">
        <v>3019</v>
      </c>
      <c r="B84" s="26" t="s">
        <v>86</v>
      </c>
      <c r="C84" s="21">
        <v>30</v>
      </c>
    </row>
    <row r="85" spans="1:3" outlineLevel="1" x14ac:dyDescent="0.15">
      <c r="A85" s="19">
        <v>3020</v>
      </c>
      <c r="B85" s="26" t="s">
        <v>87</v>
      </c>
      <c r="C85" s="21">
        <v>10</v>
      </c>
    </row>
    <row r="86" spans="1:3" outlineLevel="1" x14ac:dyDescent="0.15">
      <c r="A86" s="19">
        <v>3021</v>
      </c>
      <c r="B86" s="26" t="s">
        <v>88</v>
      </c>
      <c r="C86" s="21">
        <v>15</v>
      </c>
    </row>
    <row r="87" spans="1:3" outlineLevel="1" x14ac:dyDescent="0.15">
      <c r="A87" s="19">
        <v>3022</v>
      </c>
      <c r="B87" s="26" t="s">
        <v>89</v>
      </c>
      <c r="C87" s="21">
        <v>40</v>
      </c>
    </row>
    <row r="88" spans="1:3" outlineLevel="1" x14ac:dyDescent="0.15">
      <c r="A88" s="19">
        <v>3023</v>
      </c>
      <c r="B88" s="26" t="s">
        <v>90</v>
      </c>
      <c r="C88" s="21">
        <v>150</v>
      </c>
    </row>
    <row r="89" spans="1:3" outlineLevel="1" x14ac:dyDescent="0.15">
      <c r="A89" s="19">
        <v>3024</v>
      </c>
      <c r="B89" s="26" t="s">
        <v>91</v>
      </c>
      <c r="C89" s="21">
        <v>25</v>
      </c>
    </row>
    <row r="90" spans="1:3" outlineLevel="1" x14ac:dyDescent="0.15">
      <c r="A90" s="19">
        <v>3025</v>
      </c>
      <c r="B90" s="26" t="s">
        <v>92</v>
      </c>
      <c r="C90" s="21">
        <v>20</v>
      </c>
    </row>
    <row r="91" spans="1:3" outlineLevel="1" x14ac:dyDescent="0.15">
      <c r="A91" s="19">
        <v>3026</v>
      </c>
      <c r="B91" s="26" t="s">
        <v>93</v>
      </c>
      <c r="C91" s="21">
        <v>15</v>
      </c>
    </row>
    <row r="92" spans="1:3" outlineLevel="1" x14ac:dyDescent="0.15">
      <c r="A92" s="19">
        <v>3027</v>
      </c>
      <c r="B92" s="26" t="s">
        <v>94</v>
      </c>
      <c r="C92" s="21">
        <v>80</v>
      </c>
    </row>
    <row r="93" spans="1:3" outlineLevel="1" x14ac:dyDescent="0.15">
      <c r="A93" s="19">
        <v>3028</v>
      </c>
      <c r="B93" s="26" t="s">
        <v>95</v>
      </c>
      <c r="C93" s="21">
        <v>75</v>
      </c>
    </row>
    <row r="94" spans="1:3" ht="17.25" customHeight="1" outlineLevel="1" x14ac:dyDescent="0.15">
      <c r="A94" s="19">
        <v>3029</v>
      </c>
      <c r="B94" s="26" t="s">
        <v>96</v>
      </c>
      <c r="C94" s="21">
        <v>125</v>
      </c>
    </row>
    <row r="95" spans="1:3" outlineLevel="1" x14ac:dyDescent="0.15">
      <c r="A95" s="19">
        <v>3030</v>
      </c>
      <c r="B95" s="26" t="s">
        <v>97</v>
      </c>
      <c r="C95" s="21">
        <v>10</v>
      </c>
    </row>
    <row r="96" spans="1:3" outlineLevel="1" x14ac:dyDescent="0.15">
      <c r="A96" s="19">
        <v>3031</v>
      </c>
      <c r="B96" s="26" t="s">
        <v>98</v>
      </c>
      <c r="C96" s="21">
        <v>35</v>
      </c>
    </row>
    <row r="97" spans="1:3" outlineLevel="1" x14ac:dyDescent="0.15">
      <c r="A97" s="19">
        <v>3032</v>
      </c>
      <c r="B97" s="26" t="s">
        <v>99</v>
      </c>
      <c r="C97" s="21">
        <v>155</v>
      </c>
    </row>
    <row r="98" spans="1:3" outlineLevel="1" x14ac:dyDescent="0.15">
      <c r="A98" s="19">
        <v>3033</v>
      </c>
      <c r="B98" s="26" t="s">
        <v>100</v>
      </c>
      <c r="C98" s="21">
        <v>285</v>
      </c>
    </row>
    <row r="99" spans="1:3" outlineLevel="1" x14ac:dyDescent="0.15">
      <c r="A99" s="19">
        <v>3034</v>
      </c>
      <c r="B99" s="26" t="s">
        <v>101</v>
      </c>
      <c r="C99" s="21">
        <v>175</v>
      </c>
    </row>
    <row r="100" spans="1:3" outlineLevel="1" x14ac:dyDescent="0.15">
      <c r="A100" s="19">
        <v>3035</v>
      </c>
      <c r="B100" s="26" t="s">
        <v>102</v>
      </c>
      <c r="C100" s="21">
        <v>310</v>
      </c>
    </row>
    <row r="101" spans="1:3" outlineLevel="1" x14ac:dyDescent="0.15">
      <c r="A101" s="19">
        <v>3036</v>
      </c>
      <c r="B101" s="26" t="s">
        <v>103</v>
      </c>
      <c r="C101" s="21">
        <v>250</v>
      </c>
    </row>
    <row r="102" spans="1:3" outlineLevel="1" x14ac:dyDescent="0.15">
      <c r="A102" s="19">
        <v>3037</v>
      </c>
      <c r="B102" s="26" t="s">
        <v>104</v>
      </c>
      <c r="C102" s="21">
        <v>280</v>
      </c>
    </row>
    <row r="103" spans="1:3" outlineLevel="1" x14ac:dyDescent="0.15">
      <c r="A103" s="19">
        <v>3038</v>
      </c>
      <c r="B103" s="26" t="s">
        <v>105</v>
      </c>
      <c r="C103" s="21">
        <v>140</v>
      </c>
    </row>
    <row r="104" spans="1:3" outlineLevel="1" x14ac:dyDescent="0.15">
      <c r="A104" s="19">
        <v>3039</v>
      </c>
      <c r="B104" s="26" t="s">
        <v>106</v>
      </c>
      <c r="C104" s="21">
        <v>300</v>
      </c>
    </row>
    <row r="105" spans="1:3" outlineLevel="1" x14ac:dyDescent="0.15">
      <c r="A105" s="19">
        <v>3040</v>
      </c>
      <c r="B105" s="26" t="s">
        <v>107</v>
      </c>
      <c r="C105" s="21">
        <v>10</v>
      </c>
    </row>
    <row r="106" spans="1:3" outlineLevel="1" x14ac:dyDescent="0.15">
      <c r="A106" s="19">
        <v>3041</v>
      </c>
      <c r="B106" s="26" t="s">
        <v>108</v>
      </c>
      <c r="C106" s="21">
        <v>15</v>
      </c>
    </row>
    <row r="107" spans="1:3" outlineLevel="1" x14ac:dyDescent="0.15">
      <c r="A107" s="19">
        <v>3042</v>
      </c>
      <c r="B107" s="26" t="s">
        <v>109</v>
      </c>
      <c r="C107" s="21">
        <v>140</v>
      </c>
    </row>
    <row r="108" spans="1:3" outlineLevel="1" x14ac:dyDescent="0.15">
      <c r="A108" s="19">
        <v>3043</v>
      </c>
      <c r="B108" s="26" t="s">
        <v>110</v>
      </c>
      <c r="C108" s="21">
        <v>400</v>
      </c>
    </row>
    <row r="109" spans="1:3" outlineLevel="1" x14ac:dyDescent="0.15">
      <c r="A109" s="19">
        <v>3044</v>
      </c>
      <c r="B109" s="26" t="s">
        <v>111</v>
      </c>
      <c r="C109" s="21">
        <v>150</v>
      </c>
    </row>
    <row r="110" spans="1:3" outlineLevel="1" x14ac:dyDescent="0.15">
      <c r="A110" s="19">
        <v>3046</v>
      </c>
      <c r="B110" s="26" t="s">
        <v>112</v>
      </c>
      <c r="C110" s="21">
        <v>10</v>
      </c>
    </row>
    <row r="111" spans="1:3" outlineLevel="1" x14ac:dyDescent="0.15">
      <c r="A111" s="19">
        <v>3048</v>
      </c>
      <c r="B111" s="20" t="s">
        <v>113</v>
      </c>
      <c r="C111" s="21">
        <v>460</v>
      </c>
    </row>
    <row r="112" spans="1:3" outlineLevel="1" x14ac:dyDescent="0.15">
      <c r="A112" s="19">
        <v>3049</v>
      </c>
      <c r="B112" s="20" t="s">
        <v>114</v>
      </c>
      <c r="C112" s="21">
        <v>1350</v>
      </c>
    </row>
    <row r="113" spans="1:3" outlineLevel="1" x14ac:dyDescent="0.15">
      <c r="A113" s="19">
        <v>3050</v>
      </c>
      <c r="B113" s="26" t="s">
        <v>115</v>
      </c>
      <c r="C113" s="21">
        <v>320</v>
      </c>
    </row>
    <row r="114" spans="1:3" outlineLevel="1" x14ac:dyDescent="0.15">
      <c r="A114" s="19">
        <v>3051</v>
      </c>
      <c r="B114" s="26" t="s">
        <v>116</v>
      </c>
      <c r="C114" s="21">
        <v>90</v>
      </c>
    </row>
    <row r="115" spans="1:3" outlineLevel="1" x14ac:dyDescent="0.15">
      <c r="A115" s="19">
        <v>3052</v>
      </c>
      <c r="B115" s="20" t="s">
        <v>117</v>
      </c>
      <c r="C115" s="21">
        <v>850</v>
      </c>
    </row>
    <row r="116" spans="1:3" outlineLevel="1" x14ac:dyDescent="0.15">
      <c r="A116" s="19">
        <v>3053</v>
      </c>
      <c r="B116" s="20" t="s">
        <v>118</v>
      </c>
      <c r="C116" s="21">
        <v>300</v>
      </c>
    </row>
    <row r="117" spans="1:3" outlineLevel="1" x14ac:dyDescent="0.15">
      <c r="A117" s="19">
        <v>3054</v>
      </c>
      <c r="B117" s="20" t="s">
        <v>119</v>
      </c>
      <c r="C117" s="21">
        <v>850</v>
      </c>
    </row>
    <row r="118" spans="1:3" outlineLevel="1" x14ac:dyDescent="0.15">
      <c r="A118" s="19">
        <v>3055</v>
      </c>
      <c r="B118" s="20" t="s">
        <v>120</v>
      </c>
      <c r="C118" s="21">
        <v>300</v>
      </c>
    </row>
    <row r="119" spans="1:3" outlineLevel="1" x14ac:dyDescent="0.15">
      <c r="A119" s="19">
        <v>3056</v>
      </c>
      <c r="B119" s="20" t="s">
        <v>121</v>
      </c>
      <c r="C119" s="21">
        <v>300</v>
      </c>
    </row>
    <row r="120" spans="1:3" outlineLevel="1" x14ac:dyDescent="0.15">
      <c r="A120" s="19">
        <v>3057</v>
      </c>
      <c r="B120" s="20" t="s">
        <v>122</v>
      </c>
      <c r="C120" s="21">
        <v>330</v>
      </c>
    </row>
    <row r="121" spans="1:3" outlineLevel="1" x14ac:dyDescent="0.15">
      <c r="A121" s="19">
        <v>3058</v>
      </c>
      <c r="B121" s="20" t="s">
        <v>123</v>
      </c>
      <c r="C121" s="21">
        <v>220</v>
      </c>
    </row>
    <row r="122" spans="1:3" outlineLevel="1" x14ac:dyDescent="0.15">
      <c r="A122" s="19">
        <v>3059</v>
      </c>
      <c r="B122" s="20" t="s">
        <v>124</v>
      </c>
      <c r="C122" s="21">
        <v>2000</v>
      </c>
    </row>
    <row r="123" spans="1:3" s="18" customFormat="1" ht="13.5" x14ac:dyDescent="0.15">
      <c r="A123" s="15">
        <v>4000</v>
      </c>
      <c r="B123" s="16" t="s">
        <v>125</v>
      </c>
      <c r="C123" s="17"/>
    </row>
    <row r="124" spans="1:3" s="18" customFormat="1" ht="13.5" outlineLevel="1" x14ac:dyDescent="0.15">
      <c r="A124" s="15"/>
      <c r="B124" s="16" t="s">
        <v>126</v>
      </c>
      <c r="C124" s="17"/>
    </row>
    <row r="125" spans="1:3" outlineLevel="1" x14ac:dyDescent="0.15">
      <c r="A125" s="19">
        <v>40038</v>
      </c>
      <c r="B125" s="20" t="s">
        <v>127</v>
      </c>
      <c r="C125" s="21">
        <v>590</v>
      </c>
    </row>
    <row r="126" spans="1:3" outlineLevel="1" x14ac:dyDescent="0.15">
      <c r="A126" s="19">
        <v>40034</v>
      </c>
      <c r="B126" s="20" t="s">
        <v>128</v>
      </c>
      <c r="C126" s="21">
        <v>250</v>
      </c>
    </row>
    <row r="127" spans="1:3" outlineLevel="1" x14ac:dyDescent="0.15">
      <c r="A127" s="19">
        <v>40056</v>
      </c>
      <c r="B127" s="26" t="s">
        <v>129</v>
      </c>
      <c r="C127" s="21">
        <v>1520</v>
      </c>
    </row>
    <row r="128" spans="1:3" outlineLevel="1" x14ac:dyDescent="0.15">
      <c r="A128" s="19">
        <v>40054</v>
      </c>
      <c r="B128" s="26" t="s">
        <v>130</v>
      </c>
      <c r="C128" s="21">
        <v>1160</v>
      </c>
    </row>
    <row r="129" spans="1:3" outlineLevel="1" x14ac:dyDescent="0.15">
      <c r="A129" s="19">
        <v>40055</v>
      </c>
      <c r="B129" s="26" t="s">
        <v>131</v>
      </c>
      <c r="C129" s="21">
        <v>190</v>
      </c>
    </row>
    <row r="130" spans="1:3" outlineLevel="1" x14ac:dyDescent="0.15">
      <c r="A130" s="19">
        <v>40065</v>
      </c>
      <c r="B130" s="26" t="s">
        <v>132</v>
      </c>
      <c r="C130" s="21">
        <v>260</v>
      </c>
    </row>
    <row r="131" spans="1:3" outlineLevel="1" x14ac:dyDescent="0.15">
      <c r="A131" s="19">
        <v>40080</v>
      </c>
      <c r="B131" s="26" t="s">
        <v>133</v>
      </c>
      <c r="C131" s="21">
        <v>1260</v>
      </c>
    </row>
    <row r="132" spans="1:3" outlineLevel="1" x14ac:dyDescent="0.15">
      <c r="A132" s="19">
        <v>40081</v>
      </c>
      <c r="B132" s="26" t="s">
        <v>134</v>
      </c>
      <c r="C132" s="21">
        <v>1260</v>
      </c>
    </row>
    <row r="133" spans="1:3" outlineLevel="1" x14ac:dyDescent="0.15">
      <c r="A133" s="19">
        <v>40082</v>
      </c>
      <c r="B133" s="26" t="s">
        <v>135</v>
      </c>
      <c r="C133" s="21">
        <v>1260</v>
      </c>
    </row>
    <row r="134" spans="1:3" s="18" customFormat="1" ht="13.5" outlineLevel="1" x14ac:dyDescent="0.15">
      <c r="A134" s="15"/>
      <c r="B134" s="16" t="s">
        <v>136</v>
      </c>
      <c r="C134" s="17"/>
    </row>
    <row r="135" spans="1:3" outlineLevel="1" x14ac:dyDescent="0.15">
      <c r="A135" s="19">
        <v>40023</v>
      </c>
      <c r="B135" s="20" t="s">
        <v>137</v>
      </c>
      <c r="C135" s="21">
        <v>580</v>
      </c>
    </row>
    <row r="136" spans="1:3" outlineLevel="1" x14ac:dyDescent="0.15">
      <c r="A136" s="19">
        <v>40029</v>
      </c>
      <c r="B136" s="20" t="s">
        <v>138</v>
      </c>
      <c r="C136" s="21">
        <v>400</v>
      </c>
    </row>
    <row r="137" spans="1:3" outlineLevel="1" x14ac:dyDescent="0.15">
      <c r="A137" s="19">
        <v>4001</v>
      </c>
      <c r="B137" s="20" t="s">
        <v>139</v>
      </c>
      <c r="C137" s="21">
        <v>260</v>
      </c>
    </row>
    <row r="138" spans="1:3" outlineLevel="1" x14ac:dyDescent="0.15">
      <c r="A138" s="19">
        <v>4003</v>
      </c>
      <c r="B138" s="20" t="s">
        <v>140</v>
      </c>
      <c r="C138" s="21">
        <v>420</v>
      </c>
    </row>
    <row r="139" spans="1:3" outlineLevel="1" x14ac:dyDescent="0.15">
      <c r="A139" s="19">
        <v>4004</v>
      </c>
      <c r="B139" s="20" t="s">
        <v>141</v>
      </c>
      <c r="C139" s="21">
        <v>530</v>
      </c>
    </row>
    <row r="140" spans="1:3" outlineLevel="1" x14ac:dyDescent="0.15">
      <c r="A140" s="19">
        <v>4005</v>
      </c>
      <c r="B140" s="20" t="s">
        <v>142</v>
      </c>
      <c r="C140" s="21">
        <v>550</v>
      </c>
    </row>
    <row r="141" spans="1:3" outlineLevel="1" x14ac:dyDescent="0.15">
      <c r="A141" s="19">
        <v>4006</v>
      </c>
      <c r="B141" s="20" t="s">
        <v>143</v>
      </c>
      <c r="C141" s="21">
        <v>430</v>
      </c>
    </row>
    <row r="142" spans="1:3" outlineLevel="1" x14ac:dyDescent="0.15">
      <c r="A142" s="19">
        <v>40045</v>
      </c>
      <c r="B142" s="26" t="s">
        <v>144</v>
      </c>
      <c r="C142" s="21">
        <v>1050</v>
      </c>
    </row>
    <row r="143" spans="1:3" outlineLevel="1" x14ac:dyDescent="0.15">
      <c r="A143" s="19">
        <v>40046</v>
      </c>
      <c r="B143" s="26" t="s">
        <v>145</v>
      </c>
      <c r="C143" s="21">
        <v>570</v>
      </c>
    </row>
    <row r="144" spans="1:3" outlineLevel="1" x14ac:dyDescent="0.15">
      <c r="A144" s="19">
        <v>40047</v>
      </c>
      <c r="B144" s="26" t="s">
        <v>146</v>
      </c>
      <c r="C144" s="21">
        <v>580</v>
      </c>
    </row>
    <row r="145" spans="1:3" outlineLevel="1" x14ac:dyDescent="0.15">
      <c r="A145" s="19">
        <v>4007</v>
      </c>
      <c r="B145" s="20" t="s">
        <v>147</v>
      </c>
      <c r="C145" s="21">
        <v>500</v>
      </c>
    </row>
    <row r="146" spans="1:3" outlineLevel="1" x14ac:dyDescent="0.15">
      <c r="A146" s="19">
        <v>40083</v>
      </c>
      <c r="B146" s="20" t="s">
        <v>148</v>
      </c>
      <c r="C146" s="21">
        <v>2630</v>
      </c>
    </row>
    <row r="147" spans="1:3" outlineLevel="1" x14ac:dyDescent="0.15">
      <c r="A147" s="19">
        <v>40084</v>
      </c>
      <c r="B147" s="20" t="s">
        <v>149</v>
      </c>
      <c r="C147" s="21">
        <v>2100</v>
      </c>
    </row>
    <row r="148" spans="1:3" ht="25.5" outlineLevel="1" x14ac:dyDescent="0.15">
      <c r="A148" s="19">
        <v>40085</v>
      </c>
      <c r="B148" s="20" t="s">
        <v>150</v>
      </c>
      <c r="C148" s="21">
        <v>1050</v>
      </c>
    </row>
    <row r="149" spans="1:3" outlineLevel="1" x14ac:dyDescent="0.15">
      <c r="A149" s="19">
        <v>40086</v>
      </c>
      <c r="B149" s="20" t="s">
        <v>151</v>
      </c>
      <c r="C149" s="21">
        <v>3150</v>
      </c>
    </row>
    <row r="150" spans="1:3" outlineLevel="1" x14ac:dyDescent="0.15">
      <c r="A150" s="19">
        <v>40088</v>
      </c>
      <c r="B150" s="20" t="s">
        <v>152</v>
      </c>
      <c r="C150" s="21">
        <v>3150</v>
      </c>
    </row>
    <row r="151" spans="1:3" outlineLevel="1" x14ac:dyDescent="0.15">
      <c r="A151" s="19">
        <v>40087</v>
      </c>
      <c r="B151" s="20" t="s">
        <v>153</v>
      </c>
      <c r="C151" s="21">
        <v>740</v>
      </c>
    </row>
    <row r="152" spans="1:3" outlineLevel="1" x14ac:dyDescent="0.15">
      <c r="A152" s="19">
        <v>40090</v>
      </c>
      <c r="B152" s="26" t="s">
        <v>154</v>
      </c>
      <c r="C152" s="21">
        <v>1260</v>
      </c>
    </row>
    <row r="153" spans="1:3" outlineLevel="1" x14ac:dyDescent="0.15">
      <c r="A153" s="19">
        <v>40092</v>
      </c>
      <c r="B153" s="26" t="s">
        <v>155</v>
      </c>
      <c r="C153" s="21">
        <v>790</v>
      </c>
    </row>
    <row r="154" spans="1:3" outlineLevel="1" x14ac:dyDescent="0.15">
      <c r="A154" s="19">
        <v>40093</v>
      </c>
      <c r="B154" s="26" t="s">
        <v>156</v>
      </c>
      <c r="C154" s="21">
        <v>890</v>
      </c>
    </row>
    <row r="155" spans="1:3" outlineLevel="1" x14ac:dyDescent="0.15">
      <c r="A155" s="19">
        <v>40094</v>
      </c>
      <c r="B155" s="26" t="s">
        <v>157</v>
      </c>
      <c r="C155" s="21">
        <v>390</v>
      </c>
    </row>
    <row r="156" spans="1:3" outlineLevel="1" x14ac:dyDescent="0.15">
      <c r="A156" s="19">
        <v>40095</v>
      </c>
      <c r="B156" s="26" t="s">
        <v>158</v>
      </c>
      <c r="C156" s="21">
        <v>420</v>
      </c>
    </row>
    <row r="157" spans="1:3" outlineLevel="1" x14ac:dyDescent="0.15">
      <c r="A157" s="19">
        <v>40091</v>
      </c>
      <c r="B157" s="20" t="s">
        <v>159</v>
      </c>
      <c r="C157" s="21">
        <v>420</v>
      </c>
    </row>
    <row r="158" spans="1:3" outlineLevel="1" x14ac:dyDescent="0.15">
      <c r="A158" s="19">
        <v>40129</v>
      </c>
      <c r="B158" s="20" t="s">
        <v>160</v>
      </c>
      <c r="C158" s="21">
        <v>370</v>
      </c>
    </row>
    <row r="159" spans="1:3" outlineLevel="1" x14ac:dyDescent="0.15">
      <c r="A159" s="19">
        <v>40132</v>
      </c>
      <c r="B159" s="26" t="s">
        <v>161</v>
      </c>
      <c r="C159" s="21">
        <v>260</v>
      </c>
    </row>
    <row r="160" spans="1:3" s="18" customFormat="1" ht="13.5" outlineLevel="1" x14ac:dyDescent="0.15">
      <c r="A160" s="15"/>
      <c r="B160" s="16" t="s">
        <v>162</v>
      </c>
      <c r="C160" s="17"/>
    </row>
    <row r="161" spans="1:3" outlineLevel="1" x14ac:dyDescent="0.15">
      <c r="A161" s="19">
        <v>40037</v>
      </c>
      <c r="B161" s="20" t="s">
        <v>163</v>
      </c>
      <c r="C161" s="21">
        <v>420</v>
      </c>
    </row>
    <row r="162" spans="1:3" outlineLevel="1" x14ac:dyDescent="0.15">
      <c r="A162" s="19">
        <v>4009</v>
      </c>
      <c r="B162" s="20" t="s">
        <v>164</v>
      </c>
      <c r="C162" s="21">
        <v>400</v>
      </c>
    </row>
    <row r="163" spans="1:3" outlineLevel="1" x14ac:dyDescent="0.15">
      <c r="A163" s="19">
        <v>4010</v>
      </c>
      <c r="B163" s="20" t="s">
        <v>165</v>
      </c>
      <c r="C163" s="21">
        <v>630</v>
      </c>
    </row>
    <row r="164" spans="1:3" outlineLevel="1" x14ac:dyDescent="0.15">
      <c r="A164" s="19">
        <v>4011</v>
      </c>
      <c r="B164" s="20" t="s">
        <v>166</v>
      </c>
      <c r="C164" s="21">
        <v>470</v>
      </c>
    </row>
    <row r="165" spans="1:3" outlineLevel="1" x14ac:dyDescent="0.15">
      <c r="A165" s="19">
        <v>4012</v>
      </c>
      <c r="B165" s="20" t="s">
        <v>167</v>
      </c>
      <c r="C165" s="21">
        <v>370</v>
      </c>
    </row>
    <row r="166" spans="1:3" outlineLevel="1" x14ac:dyDescent="0.15">
      <c r="A166" s="19">
        <v>4013</v>
      </c>
      <c r="B166" s="26" t="s">
        <v>168</v>
      </c>
      <c r="C166" s="21">
        <v>1050</v>
      </c>
    </row>
    <row r="167" spans="1:3" outlineLevel="1" x14ac:dyDescent="0.15">
      <c r="A167" s="19">
        <v>4014</v>
      </c>
      <c r="B167" s="20" t="s">
        <v>169</v>
      </c>
      <c r="C167" s="21">
        <v>470</v>
      </c>
    </row>
    <row r="168" spans="1:3" outlineLevel="1" x14ac:dyDescent="0.15">
      <c r="A168" s="19">
        <v>40039</v>
      </c>
      <c r="B168" s="26" t="s">
        <v>170</v>
      </c>
      <c r="C168" s="21">
        <v>530</v>
      </c>
    </row>
    <row r="169" spans="1:3" outlineLevel="1" x14ac:dyDescent="0.15">
      <c r="A169" s="19">
        <v>40040</v>
      </c>
      <c r="B169" s="26" t="s">
        <v>171</v>
      </c>
      <c r="C169" s="21">
        <v>440</v>
      </c>
    </row>
    <row r="170" spans="1:3" outlineLevel="1" x14ac:dyDescent="0.15">
      <c r="A170" s="19">
        <v>40066</v>
      </c>
      <c r="B170" s="26" t="s">
        <v>172</v>
      </c>
      <c r="C170" s="21">
        <v>790</v>
      </c>
    </row>
    <row r="171" spans="1:3" outlineLevel="1" x14ac:dyDescent="0.15">
      <c r="A171" s="19">
        <v>40111</v>
      </c>
      <c r="B171" s="26" t="s">
        <v>173</v>
      </c>
      <c r="C171" s="21">
        <v>530</v>
      </c>
    </row>
    <row r="172" spans="1:3" outlineLevel="1" x14ac:dyDescent="0.15">
      <c r="A172" s="19">
        <v>40112</v>
      </c>
      <c r="B172" s="26" t="s">
        <v>174</v>
      </c>
      <c r="C172" s="21">
        <v>1890</v>
      </c>
    </row>
    <row r="173" spans="1:3" outlineLevel="1" x14ac:dyDescent="0.15">
      <c r="A173" s="19">
        <v>40113</v>
      </c>
      <c r="B173" s="26" t="s">
        <v>175</v>
      </c>
      <c r="C173" s="21">
        <v>420</v>
      </c>
    </row>
    <row r="174" spans="1:3" outlineLevel="1" x14ac:dyDescent="0.15">
      <c r="A174" s="19">
        <v>40114</v>
      </c>
      <c r="B174" s="26" t="s">
        <v>176</v>
      </c>
      <c r="C174" s="21">
        <v>1680</v>
      </c>
    </row>
    <row r="175" spans="1:3" outlineLevel="1" x14ac:dyDescent="0.15">
      <c r="A175" s="19">
        <v>40115</v>
      </c>
      <c r="B175" s="26" t="s">
        <v>177</v>
      </c>
      <c r="C175" s="21">
        <v>1580</v>
      </c>
    </row>
    <row r="176" spans="1:3" outlineLevel="1" x14ac:dyDescent="0.15">
      <c r="A176" s="19">
        <v>40116</v>
      </c>
      <c r="B176" s="26" t="s">
        <v>178</v>
      </c>
      <c r="C176" s="21">
        <v>840</v>
      </c>
    </row>
    <row r="177" spans="1:3" outlineLevel="1" x14ac:dyDescent="0.15">
      <c r="A177" s="19">
        <v>40117</v>
      </c>
      <c r="B177" s="26" t="s">
        <v>179</v>
      </c>
      <c r="C177" s="21">
        <v>580</v>
      </c>
    </row>
    <row r="178" spans="1:3" outlineLevel="1" x14ac:dyDescent="0.15">
      <c r="A178" s="19">
        <v>40118</v>
      </c>
      <c r="B178" s="26" t="s">
        <v>180</v>
      </c>
      <c r="C178" s="21">
        <v>3680</v>
      </c>
    </row>
    <row r="179" spans="1:3" outlineLevel="1" x14ac:dyDescent="0.15">
      <c r="A179" s="19">
        <v>40119</v>
      </c>
      <c r="B179" s="20" t="s">
        <v>181</v>
      </c>
      <c r="C179" s="21">
        <v>840</v>
      </c>
    </row>
    <row r="180" spans="1:3" outlineLevel="1" x14ac:dyDescent="0.15">
      <c r="A180" s="19">
        <v>40120</v>
      </c>
      <c r="B180" s="20" t="s">
        <v>182</v>
      </c>
      <c r="C180" s="21">
        <v>840</v>
      </c>
    </row>
    <row r="181" spans="1:3" outlineLevel="1" x14ac:dyDescent="0.15">
      <c r="A181" s="19">
        <v>40121</v>
      </c>
      <c r="B181" s="20" t="s">
        <v>183</v>
      </c>
      <c r="C181" s="21">
        <v>1050</v>
      </c>
    </row>
    <row r="182" spans="1:3" outlineLevel="1" x14ac:dyDescent="0.15">
      <c r="A182" s="19">
        <v>40122</v>
      </c>
      <c r="B182" s="20" t="s">
        <v>184</v>
      </c>
      <c r="C182" s="21">
        <v>840</v>
      </c>
    </row>
    <row r="183" spans="1:3" outlineLevel="1" x14ac:dyDescent="0.15">
      <c r="A183" s="19">
        <v>40123</v>
      </c>
      <c r="B183" s="20" t="s">
        <v>185</v>
      </c>
      <c r="C183" s="21">
        <v>370</v>
      </c>
    </row>
    <row r="184" spans="1:3" outlineLevel="1" x14ac:dyDescent="0.15">
      <c r="A184" s="19">
        <v>40124</v>
      </c>
      <c r="B184" s="20" t="s">
        <v>186</v>
      </c>
      <c r="C184" s="21">
        <v>630</v>
      </c>
    </row>
    <row r="185" spans="1:3" outlineLevel="1" x14ac:dyDescent="0.15">
      <c r="A185" s="19">
        <v>40125</v>
      </c>
      <c r="B185" s="20" t="s">
        <v>187</v>
      </c>
      <c r="C185" s="21">
        <v>1050</v>
      </c>
    </row>
    <row r="186" spans="1:3" outlineLevel="1" x14ac:dyDescent="0.15">
      <c r="A186" s="19">
        <v>40126</v>
      </c>
      <c r="B186" s="20" t="s">
        <v>188</v>
      </c>
      <c r="C186" s="21">
        <v>1580</v>
      </c>
    </row>
    <row r="187" spans="1:3" outlineLevel="1" x14ac:dyDescent="0.15">
      <c r="A187" s="19">
        <v>40127</v>
      </c>
      <c r="B187" s="20" t="s">
        <v>189</v>
      </c>
      <c r="C187" s="21">
        <v>5250</v>
      </c>
    </row>
    <row r="188" spans="1:3" outlineLevel="1" x14ac:dyDescent="0.15">
      <c r="A188" s="19">
        <v>40128</v>
      </c>
      <c r="B188" s="20" t="s">
        <v>190</v>
      </c>
      <c r="C188" s="21">
        <v>8400</v>
      </c>
    </row>
    <row r="189" spans="1:3" outlineLevel="1" x14ac:dyDescent="0.15">
      <c r="A189" s="19">
        <v>40133</v>
      </c>
      <c r="B189" s="20" t="s">
        <v>191</v>
      </c>
      <c r="C189" s="21">
        <v>530</v>
      </c>
    </row>
    <row r="190" spans="1:3" outlineLevel="1" x14ac:dyDescent="0.15">
      <c r="A190" s="19">
        <v>40134</v>
      </c>
      <c r="B190" s="20" t="s">
        <v>192</v>
      </c>
      <c r="C190" s="21">
        <v>420</v>
      </c>
    </row>
    <row r="191" spans="1:3" s="18" customFormat="1" ht="13.5" outlineLevel="1" x14ac:dyDescent="0.15">
      <c r="A191" s="15"/>
      <c r="B191" s="16" t="s">
        <v>193</v>
      </c>
      <c r="C191" s="17"/>
    </row>
    <row r="192" spans="1:3" outlineLevel="1" x14ac:dyDescent="0.15">
      <c r="A192" s="19">
        <v>4015</v>
      </c>
      <c r="B192" s="20" t="s">
        <v>194</v>
      </c>
      <c r="C192" s="21">
        <v>420</v>
      </c>
    </row>
    <row r="193" spans="1:3" outlineLevel="1" x14ac:dyDescent="0.15">
      <c r="A193" s="19">
        <v>4016</v>
      </c>
      <c r="B193" s="20" t="s">
        <v>195</v>
      </c>
      <c r="C193" s="21">
        <v>530</v>
      </c>
    </row>
    <row r="194" spans="1:3" outlineLevel="1" x14ac:dyDescent="0.15">
      <c r="A194" s="19">
        <v>4017</v>
      </c>
      <c r="B194" s="20" t="s">
        <v>196</v>
      </c>
      <c r="C194" s="21">
        <v>1680</v>
      </c>
    </row>
    <row r="195" spans="1:3" ht="25.5" outlineLevel="1" x14ac:dyDescent="0.15">
      <c r="A195" s="19">
        <v>4018</v>
      </c>
      <c r="B195" s="20" t="s">
        <v>197</v>
      </c>
      <c r="C195" s="21">
        <v>610</v>
      </c>
    </row>
    <row r="196" spans="1:3" outlineLevel="1" x14ac:dyDescent="0.15">
      <c r="A196" s="19">
        <v>4020</v>
      </c>
      <c r="B196" s="20" t="s">
        <v>198</v>
      </c>
      <c r="C196" s="21">
        <v>2100</v>
      </c>
    </row>
    <row r="197" spans="1:3" outlineLevel="1" x14ac:dyDescent="0.15">
      <c r="A197" s="19">
        <v>40041</v>
      </c>
      <c r="B197" s="26" t="s">
        <v>199</v>
      </c>
      <c r="C197" s="21">
        <v>420</v>
      </c>
    </row>
    <row r="198" spans="1:3" outlineLevel="1" x14ac:dyDescent="0.15">
      <c r="A198" s="19">
        <v>40042</v>
      </c>
      <c r="B198" s="26" t="s">
        <v>200</v>
      </c>
      <c r="C198" s="21">
        <v>3150</v>
      </c>
    </row>
    <row r="199" spans="1:3" outlineLevel="1" x14ac:dyDescent="0.15">
      <c r="A199" s="19">
        <v>40043</v>
      </c>
      <c r="B199" s="26" t="s">
        <v>201</v>
      </c>
      <c r="C199" s="21">
        <v>240</v>
      </c>
    </row>
    <row r="200" spans="1:3" outlineLevel="1" x14ac:dyDescent="0.15">
      <c r="A200" s="19">
        <v>40058</v>
      </c>
      <c r="B200" s="26" t="s">
        <v>202</v>
      </c>
      <c r="C200" s="21">
        <v>420</v>
      </c>
    </row>
    <row r="201" spans="1:3" outlineLevel="1" x14ac:dyDescent="0.15">
      <c r="A201" s="19">
        <v>40168</v>
      </c>
      <c r="B201" s="26" t="s">
        <v>203</v>
      </c>
      <c r="C201" s="21">
        <v>470</v>
      </c>
    </row>
    <row r="202" spans="1:3" outlineLevel="1" x14ac:dyDescent="0.15">
      <c r="A202" s="19">
        <v>40096</v>
      </c>
      <c r="B202" s="26" t="s">
        <v>204</v>
      </c>
      <c r="C202" s="21">
        <v>320</v>
      </c>
    </row>
    <row r="203" spans="1:3" outlineLevel="1" x14ac:dyDescent="0.15">
      <c r="A203" s="19">
        <v>40097</v>
      </c>
      <c r="B203" s="26" t="s">
        <v>205</v>
      </c>
      <c r="C203" s="21">
        <v>420</v>
      </c>
    </row>
    <row r="204" spans="1:3" outlineLevel="1" x14ac:dyDescent="0.15">
      <c r="A204" s="19">
        <v>40098</v>
      </c>
      <c r="B204" s="26" t="s">
        <v>206</v>
      </c>
      <c r="C204" s="21">
        <v>530</v>
      </c>
    </row>
    <row r="205" spans="1:3" ht="25.5" outlineLevel="1" x14ac:dyDescent="0.15">
      <c r="A205" s="19">
        <v>40099</v>
      </c>
      <c r="B205" s="26" t="s">
        <v>207</v>
      </c>
      <c r="C205" s="21">
        <v>840</v>
      </c>
    </row>
    <row r="206" spans="1:3" outlineLevel="1" x14ac:dyDescent="0.15">
      <c r="A206" s="19">
        <v>40100</v>
      </c>
      <c r="B206" s="26" t="s">
        <v>208</v>
      </c>
      <c r="C206" s="21">
        <v>950</v>
      </c>
    </row>
    <row r="207" spans="1:3" ht="25.5" outlineLevel="1" x14ac:dyDescent="0.15">
      <c r="A207" s="19">
        <v>40101</v>
      </c>
      <c r="B207" s="26" t="s">
        <v>209</v>
      </c>
      <c r="C207" s="21">
        <v>1260</v>
      </c>
    </row>
    <row r="208" spans="1:3" outlineLevel="1" x14ac:dyDescent="0.15">
      <c r="A208" s="19">
        <v>40102</v>
      </c>
      <c r="B208" s="26" t="s">
        <v>210</v>
      </c>
      <c r="C208" s="21">
        <v>530</v>
      </c>
    </row>
    <row r="209" spans="1:3" outlineLevel="1" x14ac:dyDescent="0.15">
      <c r="A209" s="19">
        <v>40103</v>
      </c>
      <c r="B209" s="26" t="s">
        <v>211</v>
      </c>
      <c r="C209" s="21">
        <v>420</v>
      </c>
    </row>
    <row r="210" spans="1:3" outlineLevel="1" x14ac:dyDescent="0.15">
      <c r="A210" s="19">
        <v>40104</v>
      </c>
      <c r="B210" s="26" t="s">
        <v>212</v>
      </c>
      <c r="C210" s="21">
        <v>2630</v>
      </c>
    </row>
    <row r="211" spans="1:3" outlineLevel="1" x14ac:dyDescent="0.15">
      <c r="A211" s="19">
        <v>40105</v>
      </c>
      <c r="B211" s="26" t="s">
        <v>213</v>
      </c>
      <c r="C211" s="21">
        <v>3150</v>
      </c>
    </row>
    <row r="212" spans="1:3" outlineLevel="1" x14ac:dyDescent="0.15">
      <c r="A212" s="19">
        <v>40106</v>
      </c>
      <c r="B212" s="26" t="s">
        <v>214</v>
      </c>
      <c r="C212" s="21">
        <v>530</v>
      </c>
    </row>
    <row r="213" spans="1:3" outlineLevel="1" x14ac:dyDescent="0.15">
      <c r="A213" s="19">
        <v>40107</v>
      </c>
      <c r="B213" s="26" t="s">
        <v>215</v>
      </c>
      <c r="C213" s="21">
        <v>740</v>
      </c>
    </row>
    <row r="214" spans="1:3" ht="25.5" outlineLevel="1" x14ac:dyDescent="0.15">
      <c r="A214" s="19">
        <v>40108</v>
      </c>
      <c r="B214" s="26" t="s">
        <v>216</v>
      </c>
      <c r="C214" s="21">
        <v>1050</v>
      </c>
    </row>
    <row r="215" spans="1:3" outlineLevel="1" x14ac:dyDescent="0.15">
      <c r="A215" s="19">
        <v>40109</v>
      </c>
      <c r="B215" s="26" t="s">
        <v>217</v>
      </c>
      <c r="C215" s="21">
        <v>420</v>
      </c>
    </row>
    <row r="216" spans="1:3" outlineLevel="1" x14ac:dyDescent="0.15">
      <c r="A216" s="19">
        <v>40110</v>
      </c>
      <c r="B216" s="26" t="s">
        <v>218</v>
      </c>
      <c r="C216" s="21">
        <v>3150</v>
      </c>
    </row>
    <row r="217" spans="1:3" outlineLevel="1" x14ac:dyDescent="0.15">
      <c r="A217" s="19">
        <v>40166</v>
      </c>
      <c r="B217" s="26" t="s">
        <v>219</v>
      </c>
      <c r="C217" s="21">
        <v>1050</v>
      </c>
    </row>
    <row r="218" spans="1:3" ht="25.5" outlineLevel="1" x14ac:dyDescent="0.15">
      <c r="A218" s="19">
        <v>40130</v>
      </c>
      <c r="B218" s="26" t="s">
        <v>220</v>
      </c>
      <c r="C218" s="21">
        <v>840</v>
      </c>
    </row>
    <row r="219" spans="1:3" outlineLevel="1" x14ac:dyDescent="0.15">
      <c r="A219" s="19">
        <v>40131</v>
      </c>
      <c r="B219" s="26" t="s">
        <v>221</v>
      </c>
      <c r="C219" s="21">
        <v>370</v>
      </c>
    </row>
    <row r="220" spans="1:3" s="18" customFormat="1" ht="13.5" outlineLevel="1" x14ac:dyDescent="0.15">
      <c r="A220" s="15"/>
      <c r="B220" s="16" t="s">
        <v>222</v>
      </c>
      <c r="C220" s="17"/>
    </row>
    <row r="221" spans="1:3" outlineLevel="1" x14ac:dyDescent="0.15">
      <c r="A221" s="19">
        <v>40067</v>
      </c>
      <c r="B221" s="26" t="s">
        <v>223</v>
      </c>
      <c r="C221" s="21">
        <v>4730</v>
      </c>
    </row>
    <row r="222" spans="1:3" outlineLevel="1" x14ac:dyDescent="0.15">
      <c r="A222" s="19">
        <v>40068</v>
      </c>
      <c r="B222" s="26" t="s">
        <v>224</v>
      </c>
      <c r="C222" s="21">
        <v>4200</v>
      </c>
    </row>
    <row r="223" spans="1:3" outlineLevel="1" x14ac:dyDescent="0.15">
      <c r="A223" s="19">
        <v>40069</v>
      </c>
      <c r="B223" s="26" t="s">
        <v>225</v>
      </c>
      <c r="C223" s="21">
        <v>1580</v>
      </c>
    </row>
    <row r="224" spans="1:3" outlineLevel="1" x14ac:dyDescent="0.15">
      <c r="A224" s="19">
        <v>40070</v>
      </c>
      <c r="B224" s="26" t="s">
        <v>226</v>
      </c>
      <c r="C224" s="21">
        <v>5250</v>
      </c>
    </row>
    <row r="225" spans="1:3" outlineLevel="1" x14ac:dyDescent="0.15">
      <c r="A225" s="19">
        <v>40071</v>
      </c>
      <c r="B225" s="26" t="s">
        <v>227</v>
      </c>
      <c r="C225" s="21">
        <v>1050</v>
      </c>
    </row>
    <row r="226" spans="1:3" outlineLevel="1" x14ac:dyDescent="0.15">
      <c r="A226" s="19">
        <v>40072</v>
      </c>
      <c r="B226" s="26" t="s">
        <v>228</v>
      </c>
      <c r="C226" s="21">
        <v>2630</v>
      </c>
    </row>
    <row r="227" spans="1:3" outlineLevel="1" x14ac:dyDescent="0.15">
      <c r="A227" s="19">
        <v>40073</v>
      </c>
      <c r="B227" s="26" t="s">
        <v>229</v>
      </c>
      <c r="C227" s="21">
        <v>5250</v>
      </c>
    </row>
    <row r="228" spans="1:3" outlineLevel="1" x14ac:dyDescent="0.15">
      <c r="A228" s="19">
        <v>40074</v>
      </c>
      <c r="B228" s="26" t="s">
        <v>230</v>
      </c>
      <c r="C228" s="21">
        <v>5250</v>
      </c>
    </row>
    <row r="229" spans="1:3" outlineLevel="1" x14ac:dyDescent="0.15">
      <c r="A229" s="19">
        <v>40075</v>
      </c>
      <c r="B229" s="26" t="s">
        <v>231</v>
      </c>
      <c r="C229" s="21">
        <v>3150</v>
      </c>
    </row>
    <row r="230" spans="1:3" s="18" customFormat="1" ht="13.5" outlineLevel="1" x14ac:dyDescent="0.15">
      <c r="A230" s="15"/>
      <c r="B230" s="16" t="s">
        <v>232</v>
      </c>
      <c r="C230" s="17"/>
    </row>
    <row r="231" spans="1:3" outlineLevel="1" x14ac:dyDescent="0.15">
      <c r="A231" s="19">
        <v>40048</v>
      </c>
      <c r="B231" s="26" t="s">
        <v>233</v>
      </c>
      <c r="C231" s="21">
        <v>190</v>
      </c>
    </row>
    <row r="232" spans="1:3" outlineLevel="1" x14ac:dyDescent="0.15">
      <c r="A232" s="19">
        <v>40049</v>
      </c>
      <c r="B232" s="26" t="s">
        <v>234</v>
      </c>
      <c r="C232" s="21">
        <v>370</v>
      </c>
    </row>
    <row r="233" spans="1:3" outlineLevel="1" x14ac:dyDescent="0.15">
      <c r="A233" s="19">
        <v>40050</v>
      </c>
      <c r="B233" s="26" t="s">
        <v>235</v>
      </c>
      <c r="C233" s="21">
        <v>390</v>
      </c>
    </row>
    <row r="234" spans="1:3" ht="25.5" outlineLevel="1" x14ac:dyDescent="0.15">
      <c r="A234" s="19">
        <v>40076</v>
      </c>
      <c r="B234" s="26" t="s">
        <v>236</v>
      </c>
      <c r="C234" s="21">
        <v>320</v>
      </c>
    </row>
    <row r="235" spans="1:3" outlineLevel="1" x14ac:dyDescent="0.15">
      <c r="A235" s="19">
        <v>40077</v>
      </c>
      <c r="B235" s="26" t="s">
        <v>237</v>
      </c>
      <c r="C235" s="21">
        <v>740</v>
      </c>
    </row>
    <row r="236" spans="1:3" s="18" customFormat="1" ht="13.5" x14ac:dyDescent="0.15">
      <c r="A236" s="15"/>
      <c r="B236" s="16" t="s">
        <v>238</v>
      </c>
      <c r="C236" s="17"/>
    </row>
    <row r="237" spans="1:3" outlineLevel="1" x14ac:dyDescent="0.15">
      <c r="A237" s="19">
        <v>4023</v>
      </c>
      <c r="B237" s="20" t="s">
        <v>239</v>
      </c>
      <c r="C237" s="21">
        <v>570</v>
      </c>
    </row>
    <row r="238" spans="1:3" outlineLevel="1" x14ac:dyDescent="0.15">
      <c r="A238" s="19">
        <v>4024</v>
      </c>
      <c r="B238" s="20" t="s">
        <v>240</v>
      </c>
      <c r="C238" s="21">
        <v>630</v>
      </c>
    </row>
    <row r="239" spans="1:3" outlineLevel="1" x14ac:dyDescent="0.15">
      <c r="A239" s="19">
        <v>4025</v>
      </c>
      <c r="B239" s="20" t="s">
        <v>241</v>
      </c>
      <c r="C239" s="21">
        <v>630</v>
      </c>
    </row>
    <row r="240" spans="1:3" outlineLevel="1" x14ac:dyDescent="0.15">
      <c r="A240" s="19">
        <v>4026</v>
      </c>
      <c r="B240" s="20" t="s">
        <v>242</v>
      </c>
      <c r="C240" s="21">
        <v>550</v>
      </c>
    </row>
    <row r="241" spans="1:3" outlineLevel="1" x14ac:dyDescent="0.15">
      <c r="A241" s="19">
        <v>4027</v>
      </c>
      <c r="B241" s="20" t="s">
        <v>243</v>
      </c>
      <c r="C241" s="21">
        <v>380</v>
      </c>
    </row>
    <row r="242" spans="1:3" outlineLevel="1" x14ac:dyDescent="0.15">
      <c r="A242" s="19">
        <v>4029</v>
      </c>
      <c r="B242" s="20" t="s">
        <v>244</v>
      </c>
      <c r="C242" s="21">
        <v>700</v>
      </c>
    </row>
    <row r="243" spans="1:3" outlineLevel="1" x14ac:dyDescent="0.15">
      <c r="A243" s="19">
        <v>4030</v>
      </c>
      <c r="B243" s="20" t="s">
        <v>245</v>
      </c>
      <c r="C243" s="21">
        <v>630</v>
      </c>
    </row>
    <row r="244" spans="1:3" outlineLevel="1" x14ac:dyDescent="0.15">
      <c r="A244" s="19">
        <v>4032</v>
      </c>
      <c r="B244" s="20" t="s">
        <v>246</v>
      </c>
      <c r="C244" s="21">
        <v>320</v>
      </c>
    </row>
    <row r="245" spans="1:3" s="18" customFormat="1" ht="13.5" x14ac:dyDescent="0.15">
      <c r="A245" s="15">
        <v>5000</v>
      </c>
      <c r="B245" s="16" t="s">
        <v>247</v>
      </c>
      <c r="C245" s="17"/>
    </row>
    <row r="246" spans="1:3" s="18" customFormat="1" ht="13.5" outlineLevel="1" collapsed="1" x14ac:dyDescent="0.15">
      <c r="A246" s="15"/>
      <c r="B246" s="16" t="s">
        <v>126</v>
      </c>
      <c r="C246" s="17"/>
    </row>
    <row r="247" spans="1:3" outlineLevel="1" x14ac:dyDescent="0.15">
      <c r="A247" s="19">
        <v>5001</v>
      </c>
      <c r="B247" s="20" t="s">
        <v>248</v>
      </c>
      <c r="C247" s="21">
        <v>1260</v>
      </c>
    </row>
    <row r="248" spans="1:3" outlineLevel="1" x14ac:dyDescent="0.15">
      <c r="A248" s="19">
        <v>5006</v>
      </c>
      <c r="B248" s="20" t="s">
        <v>249</v>
      </c>
      <c r="C248" s="21">
        <v>210</v>
      </c>
    </row>
    <row r="249" spans="1:3" outlineLevel="1" x14ac:dyDescent="0.15">
      <c r="A249" s="19">
        <v>5021</v>
      </c>
      <c r="B249" s="20" t="s">
        <v>250</v>
      </c>
      <c r="C249" s="21">
        <v>370</v>
      </c>
    </row>
    <row r="250" spans="1:3" ht="25.5" outlineLevel="1" x14ac:dyDescent="0.15">
      <c r="A250" s="19">
        <v>5020</v>
      </c>
      <c r="B250" s="20" t="s">
        <v>251</v>
      </c>
      <c r="C250" s="21">
        <v>3150</v>
      </c>
    </row>
    <row r="251" spans="1:3" outlineLevel="1" x14ac:dyDescent="0.15">
      <c r="A251" s="27">
        <v>5007</v>
      </c>
      <c r="B251" s="20" t="s">
        <v>252</v>
      </c>
      <c r="C251" s="21">
        <v>1050</v>
      </c>
    </row>
    <row r="252" spans="1:3" outlineLevel="1" x14ac:dyDescent="0.15">
      <c r="A252" s="27">
        <v>5008</v>
      </c>
      <c r="B252" s="20" t="s">
        <v>253</v>
      </c>
      <c r="C252" s="21">
        <v>2940</v>
      </c>
    </row>
    <row r="253" spans="1:3" ht="25.5" outlineLevel="1" x14ac:dyDescent="0.15">
      <c r="A253" s="28">
        <v>16015</v>
      </c>
      <c r="B253" s="29" t="s">
        <v>254</v>
      </c>
      <c r="C253" s="21">
        <v>2310</v>
      </c>
    </row>
    <row r="254" spans="1:3" s="18" customFormat="1" ht="13.5" outlineLevel="1" x14ac:dyDescent="0.15">
      <c r="A254" s="15"/>
      <c r="B254" s="16" t="s">
        <v>255</v>
      </c>
      <c r="C254" s="17"/>
    </row>
    <row r="255" spans="1:3" outlineLevel="1" x14ac:dyDescent="0.15">
      <c r="A255" s="27">
        <v>5023</v>
      </c>
      <c r="B255" s="20" t="s">
        <v>256</v>
      </c>
      <c r="C255" s="21">
        <v>380</v>
      </c>
    </row>
    <row r="256" spans="1:3" outlineLevel="1" x14ac:dyDescent="0.15">
      <c r="A256" s="27">
        <v>5024</v>
      </c>
      <c r="B256" s="20" t="s">
        <v>257</v>
      </c>
      <c r="C256" s="21">
        <v>670</v>
      </c>
    </row>
    <row r="257" spans="1:3" outlineLevel="1" x14ac:dyDescent="0.15">
      <c r="A257" s="19">
        <v>5012</v>
      </c>
      <c r="B257" s="20" t="s">
        <v>258</v>
      </c>
      <c r="C257" s="21">
        <v>470</v>
      </c>
    </row>
    <row r="258" spans="1:3" outlineLevel="1" x14ac:dyDescent="0.15">
      <c r="A258" s="19">
        <v>5013</v>
      </c>
      <c r="B258" s="20" t="s">
        <v>259</v>
      </c>
      <c r="C258" s="21">
        <v>470</v>
      </c>
    </row>
    <row r="259" spans="1:3" ht="25.5" outlineLevel="1" x14ac:dyDescent="0.15">
      <c r="A259" s="19">
        <v>5015</v>
      </c>
      <c r="B259" s="20" t="s">
        <v>260</v>
      </c>
      <c r="C259" s="21">
        <v>470</v>
      </c>
    </row>
    <row r="260" spans="1:3" outlineLevel="1" x14ac:dyDescent="0.15">
      <c r="A260" s="19">
        <v>5018</v>
      </c>
      <c r="B260" s="20" t="s">
        <v>261</v>
      </c>
      <c r="C260" s="21">
        <v>530</v>
      </c>
    </row>
    <row r="261" spans="1:3" ht="25.5" outlineLevel="1" x14ac:dyDescent="0.15">
      <c r="A261" s="19">
        <v>5010</v>
      </c>
      <c r="B261" s="20" t="s">
        <v>262</v>
      </c>
      <c r="C261" s="21">
        <v>600</v>
      </c>
    </row>
    <row r="262" spans="1:3" s="18" customFormat="1" ht="13.5" outlineLevel="1" x14ac:dyDescent="0.15">
      <c r="A262" s="15"/>
      <c r="B262" s="16" t="s">
        <v>263</v>
      </c>
      <c r="C262" s="17"/>
    </row>
    <row r="263" spans="1:3" outlineLevel="1" x14ac:dyDescent="0.15">
      <c r="A263" s="27">
        <v>5025</v>
      </c>
      <c r="B263" s="20" t="s">
        <v>264</v>
      </c>
      <c r="C263" s="21">
        <v>5710</v>
      </c>
    </row>
    <row r="264" spans="1:3" outlineLevel="1" x14ac:dyDescent="0.15">
      <c r="A264" s="27">
        <v>5026</v>
      </c>
      <c r="B264" s="20" t="s">
        <v>265</v>
      </c>
      <c r="C264" s="21">
        <v>740</v>
      </c>
    </row>
    <row r="265" spans="1:3" ht="25.5" outlineLevel="1" x14ac:dyDescent="0.15">
      <c r="A265" s="19">
        <v>5011</v>
      </c>
      <c r="B265" s="20" t="s">
        <v>266</v>
      </c>
      <c r="C265" s="21">
        <v>5710</v>
      </c>
    </row>
    <row r="266" spans="1:3" ht="25.5" outlineLevel="1" x14ac:dyDescent="0.15">
      <c r="A266" s="19">
        <v>5027</v>
      </c>
      <c r="B266" s="20" t="s">
        <v>267</v>
      </c>
      <c r="C266" s="21">
        <v>3990</v>
      </c>
    </row>
    <row r="267" spans="1:3" ht="25.5" outlineLevel="1" x14ac:dyDescent="0.15">
      <c r="A267" s="19">
        <v>5028</v>
      </c>
      <c r="B267" s="20" t="s">
        <v>268</v>
      </c>
      <c r="C267" s="21">
        <v>5040</v>
      </c>
    </row>
    <row r="268" spans="1:3" outlineLevel="1" x14ac:dyDescent="0.15">
      <c r="A268" s="19">
        <v>5017</v>
      </c>
      <c r="B268" s="20" t="s">
        <v>269</v>
      </c>
      <c r="C268" s="21">
        <v>840</v>
      </c>
    </row>
    <row r="269" spans="1:3" outlineLevel="1" x14ac:dyDescent="0.15">
      <c r="A269" s="19">
        <v>5029</v>
      </c>
      <c r="B269" s="20" t="s">
        <v>270</v>
      </c>
      <c r="C269" s="21">
        <v>410</v>
      </c>
    </row>
    <row r="270" spans="1:3" outlineLevel="1" x14ac:dyDescent="0.15">
      <c r="A270" s="19">
        <v>5030</v>
      </c>
      <c r="B270" s="20" t="s">
        <v>271</v>
      </c>
      <c r="C270" s="21">
        <v>1250</v>
      </c>
    </row>
    <row r="271" spans="1:3" outlineLevel="1" x14ac:dyDescent="0.15">
      <c r="A271" s="19">
        <v>5031</v>
      </c>
      <c r="B271" s="20" t="s">
        <v>272</v>
      </c>
      <c r="C271" s="21">
        <v>1890</v>
      </c>
    </row>
    <row r="272" spans="1:3" outlineLevel="1" x14ac:dyDescent="0.15">
      <c r="A272" s="19">
        <v>5032</v>
      </c>
      <c r="B272" s="20" t="s">
        <v>273</v>
      </c>
      <c r="C272" s="21">
        <v>3150</v>
      </c>
    </row>
    <row r="273" spans="1:3" outlineLevel="1" x14ac:dyDescent="0.15">
      <c r="A273" s="19">
        <v>5033</v>
      </c>
      <c r="B273" s="20" t="s">
        <v>274</v>
      </c>
      <c r="C273" s="21">
        <v>3990</v>
      </c>
    </row>
    <row r="274" spans="1:3" outlineLevel="1" x14ac:dyDescent="0.15">
      <c r="A274" s="19">
        <v>5034</v>
      </c>
      <c r="B274" s="20" t="s">
        <v>275</v>
      </c>
      <c r="C274" s="21">
        <v>470</v>
      </c>
    </row>
    <row r="275" spans="1:3" outlineLevel="1" x14ac:dyDescent="0.15">
      <c r="A275" s="19">
        <v>5035</v>
      </c>
      <c r="B275" s="20" t="s">
        <v>276</v>
      </c>
      <c r="C275" s="21">
        <v>3990</v>
      </c>
    </row>
    <row r="276" spans="1:3" ht="25.5" outlineLevel="1" x14ac:dyDescent="0.15">
      <c r="A276" s="19">
        <v>5036</v>
      </c>
      <c r="B276" s="20" t="s">
        <v>277</v>
      </c>
      <c r="C276" s="21">
        <v>2400</v>
      </c>
    </row>
    <row r="277" spans="1:3" outlineLevel="1" x14ac:dyDescent="0.15">
      <c r="A277" s="19">
        <v>5002</v>
      </c>
      <c r="B277" s="20" t="s">
        <v>278</v>
      </c>
      <c r="C277" s="21">
        <v>1050</v>
      </c>
    </row>
    <row r="278" spans="1:3" outlineLevel="1" x14ac:dyDescent="0.15">
      <c r="A278" s="19">
        <v>5003</v>
      </c>
      <c r="B278" s="20" t="s">
        <v>279</v>
      </c>
      <c r="C278" s="21">
        <v>1050</v>
      </c>
    </row>
    <row r="279" spans="1:3" outlineLevel="1" x14ac:dyDescent="0.15">
      <c r="A279" s="19">
        <v>5004</v>
      </c>
      <c r="B279" s="20" t="s">
        <v>280</v>
      </c>
      <c r="C279" s="21">
        <v>2100</v>
      </c>
    </row>
    <row r="280" spans="1:3" ht="25.5" outlineLevel="1" x14ac:dyDescent="0.15">
      <c r="A280" s="19">
        <v>5038</v>
      </c>
      <c r="B280" s="20" t="s">
        <v>281</v>
      </c>
      <c r="C280" s="21">
        <v>420</v>
      </c>
    </row>
    <row r="281" spans="1:3" outlineLevel="1" x14ac:dyDescent="0.15">
      <c r="A281" s="19">
        <v>5039</v>
      </c>
      <c r="B281" s="20" t="s">
        <v>282</v>
      </c>
      <c r="C281" s="21">
        <v>530</v>
      </c>
    </row>
    <row r="282" spans="1:3" ht="25.5" outlineLevel="1" x14ac:dyDescent="0.15">
      <c r="A282" s="19">
        <v>5040</v>
      </c>
      <c r="B282" s="20" t="s">
        <v>283</v>
      </c>
      <c r="C282" s="21">
        <v>3150</v>
      </c>
    </row>
    <row r="283" spans="1:3" ht="25.5" outlineLevel="1" x14ac:dyDescent="0.15">
      <c r="A283" s="19">
        <v>5041</v>
      </c>
      <c r="B283" s="20" t="s">
        <v>284</v>
      </c>
      <c r="C283" s="21">
        <v>4200</v>
      </c>
    </row>
    <row r="284" spans="1:3" s="18" customFormat="1" ht="13.5" x14ac:dyDescent="0.15">
      <c r="A284" s="15">
        <v>7000</v>
      </c>
      <c r="B284" s="16" t="s">
        <v>285</v>
      </c>
      <c r="C284" s="17"/>
    </row>
    <row r="285" spans="1:3" outlineLevel="1" x14ac:dyDescent="0.15">
      <c r="A285" s="19">
        <v>7001</v>
      </c>
      <c r="B285" s="20" t="s">
        <v>286</v>
      </c>
      <c r="C285" s="21">
        <v>630</v>
      </c>
    </row>
    <row r="286" spans="1:3" outlineLevel="1" x14ac:dyDescent="0.15">
      <c r="A286" s="19">
        <v>7002</v>
      </c>
      <c r="B286" s="20" t="s">
        <v>287</v>
      </c>
      <c r="C286" s="21">
        <v>900</v>
      </c>
    </row>
    <row r="287" spans="1:3" outlineLevel="1" x14ac:dyDescent="0.15">
      <c r="A287" s="19">
        <v>7003</v>
      </c>
      <c r="B287" s="20" t="s">
        <v>288</v>
      </c>
      <c r="C287" s="21">
        <v>570</v>
      </c>
    </row>
    <row r="288" spans="1:3" outlineLevel="1" x14ac:dyDescent="0.15">
      <c r="A288" s="19">
        <v>7004</v>
      </c>
      <c r="B288" s="20" t="s">
        <v>289</v>
      </c>
      <c r="C288" s="21">
        <v>900</v>
      </c>
    </row>
    <row r="289" spans="1:402" outlineLevel="1" x14ac:dyDescent="0.15">
      <c r="A289" s="19">
        <v>7007</v>
      </c>
      <c r="B289" s="20" t="s">
        <v>290</v>
      </c>
      <c r="C289" s="21">
        <v>630</v>
      </c>
    </row>
    <row r="290" spans="1:402" ht="25.5" outlineLevel="1" x14ac:dyDescent="0.15">
      <c r="A290" s="19">
        <v>7008</v>
      </c>
      <c r="B290" s="20" t="s">
        <v>291</v>
      </c>
      <c r="C290" s="21">
        <v>1960</v>
      </c>
    </row>
    <row r="291" spans="1:402" ht="25.5" outlineLevel="1" x14ac:dyDescent="0.15">
      <c r="A291" s="19">
        <v>7014</v>
      </c>
      <c r="B291" s="20" t="s">
        <v>292</v>
      </c>
      <c r="C291" s="21">
        <v>2170</v>
      </c>
    </row>
    <row r="292" spans="1:402" outlineLevel="1" x14ac:dyDescent="0.15">
      <c r="A292" s="19">
        <v>7009</v>
      </c>
      <c r="B292" s="20" t="s">
        <v>293</v>
      </c>
      <c r="C292" s="21">
        <v>990</v>
      </c>
    </row>
    <row r="293" spans="1:402" outlineLevel="1" x14ac:dyDescent="0.15">
      <c r="A293" s="19">
        <v>7010</v>
      </c>
      <c r="B293" s="20" t="s">
        <v>294</v>
      </c>
      <c r="C293" s="21">
        <v>830</v>
      </c>
    </row>
    <row r="294" spans="1:402" outlineLevel="1" x14ac:dyDescent="0.15">
      <c r="A294" s="19">
        <v>7011</v>
      </c>
      <c r="B294" s="20" t="s">
        <v>295</v>
      </c>
      <c r="C294" s="21">
        <v>970</v>
      </c>
    </row>
    <row r="295" spans="1:402" ht="25.5" outlineLevel="1" x14ac:dyDescent="0.15">
      <c r="A295" s="19">
        <v>7012</v>
      </c>
      <c r="B295" s="20" t="s">
        <v>296</v>
      </c>
      <c r="C295" s="21">
        <v>1370</v>
      </c>
    </row>
    <row r="296" spans="1:402" outlineLevel="1" x14ac:dyDescent="0.15">
      <c r="A296" s="19">
        <v>7013</v>
      </c>
      <c r="B296" s="20" t="s">
        <v>297</v>
      </c>
      <c r="C296" s="21">
        <v>3180</v>
      </c>
    </row>
    <row r="297" spans="1:402" s="27" customFormat="1" outlineLevel="1" collapsed="1" x14ac:dyDescent="0.15">
      <c r="A297" s="19">
        <v>7016</v>
      </c>
      <c r="B297" s="20" t="s">
        <v>298</v>
      </c>
      <c r="C297" s="24">
        <v>1840</v>
      </c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  <c r="IV297" s="30"/>
      <c r="IW297" s="30"/>
      <c r="IX297" s="30"/>
      <c r="IY297" s="30"/>
      <c r="IZ297" s="30"/>
      <c r="JA297" s="30"/>
      <c r="JB297" s="30"/>
      <c r="JC297" s="30"/>
      <c r="JD297" s="30"/>
      <c r="JE297" s="30"/>
      <c r="JF297" s="30"/>
      <c r="JG297" s="30"/>
      <c r="JH297" s="30"/>
      <c r="JI297" s="30"/>
      <c r="JJ297" s="30"/>
      <c r="JK297" s="30"/>
      <c r="JL297" s="30"/>
      <c r="JM297" s="30"/>
      <c r="JN297" s="30"/>
      <c r="JO297" s="30"/>
      <c r="JP297" s="30"/>
      <c r="JQ297" s="30"/>
      <c r="JR297" s="30"/>
      <c r="JS297" s="30"/>
      <c r="JT297" s="30"/>
      <c r="JU297" s="30"/>
      <c r="JV297" s="30"/>
      <c r="JW297" s="30"/>
      <c r="JX297" s="30"/>
      <c r="JY297" s="30"/>
      <c r="JZ297" s="30"/>
      <c r="KA297" s="30"/>
      <c r="KB297" s="30"/>
      <c r="KC297" s="30"/>
      <c r="KD297" s="30"/>
      <c r="KE297" s="30"/>
      <c r="KF297" s="30"/>
      <c r="KG297" s="30"/>
      <c r="KH297" s="30"/>
      <c r="KI297" s="30"/>
      <c r="KJ297" s="30"/>
      <c r="KK297" s="30"/>
      <c r="KL297" s="30"/>
      <c r="KM297" s="30"/>
      <c r="KN297" s="30"/>
      <c r="KO297" s="30"/>
      <c r="KP297" s="30"/>
      <c r="KQ297" s="30"/>
      <c r="KR297" s="30"/>
      <c r="KS297" s="30"/>
      <c r="KT297" s="30"/>
      <c r="KU297" s="30"/>
      <c r="KV297" s="30"/>
      <c r="KW297" s="30"/>
      <c r="KX297" s="30"/>
      <c r="KY297" s="30"/>
      <c r="KZ297" s="30"/>
      <c r="LA297" s="30"/>
      <c r="LB297" s="30"/>
      <c r="LC297" s="30"/>
      <c r="LD297" s="30"/>
      <c r="LE297" s="30"/>
      <c r="LF297" s="30"/>
      <c r="LG297" s="30"/>
      <c r="LH297" s="30"/>
      <c r="LI297" s="30"/>
      <c r="LJ297" s="30"/>
      <c r="LK297" s="30"/>
      <c r="LL297" s="30"/>
      <c r="LM297" s="30"/>
      <c r="LN297" s="30"/>
      <c r="LO297" s="30"/>
      <c r="LP297" s="30"/>
      <c r="LQ297" s="30"/>
      <c r="LR297" s="30"/>
      <c r="LS297" s="30"/>
      <c r="LT297" s="30"/>
      <c r="LU297" s="30"/>
      <c r="LV297" s="30"/>
      <c r="LW297" s="30"/>
      <c r="LX297" s="30"/>
      <c r="LY297" s="30"/>
      <c r="LZ297" s="30"/>
      <c r="MA297" s="30"/>
      <c r="MB297" s="30"/>
      <c r="MC297" s="30"/>
      <c r="MD297" s="30"/>
      <c r="ME297" s="30"/>
      <c r="MF297" s="30"/>
      <c r="MG297" s="30"/>
      <c r="MH297" s="30"/>
      <c r="MI297" s="30"/>
      <c r="MJ297" s="30"/>
      <c r="MK297" s="30"/>
      <c r="ML297" s="30"/>
      <c r="MM297" s="30"/>
      <c r="MN297" s="30"/>
      <c r="MO297" s="30"/>
      <c r="MP297" s="30"/>
      <c r="MQ297" s="30"/>
      <c r="MR297" s="30"/>
      <c r="MS297" s="30"/>
      <c r="MT297" s="30"/>
      <c r="MU297" s="30"/>
      <c r="MV297" s="30"/>
      <c r="MW297" s="30"/>
      <c r="MX297" s="30"/>
      <c r="MY297" s="30"/>
      <c r="MZ297" s="30"/>
      <c r="NA297" s="30"/>
      <c r="NB297" s="30"/>
      <c r="NC297" s="30"/>
      <c r="ND297" s="30"/>
      <c r="NE297" s="30"/>
      <c r="NF297" s="30"/>
      <c r="NG297" s="30"/>
      <c r="NH297" s="30"/>
      <c r="NI297" s="30"/>
      <c r="NJ297" s="30"/>
      <c r="NK297" s="30"/>
      <c r="NL297" s="30"/>
      <c r="NM297" s="30"/>
      <c r="NN297" s="30"/>
      <c r="NO297" s="30"/>
      <c r="NP297" s="30"/>
      <c r="NQ297" s="30"/>
      <c r="NR297" s="30"/>
      <c r="NS297" s="30"/>
      <c r="NT297" s="30"/>
      <c r="NU297" s="30"/>
      <c r="NV297" s="30"/>
      <c r="NW297" s="30"/>
      <c r="NX297" s="30"/>
      <c r="NY297" s="30"/>
      <c r="NZ297" s="30"/>
      <c r="OA297" s="30"/>
      <c r="OB297" s="30"/>
      <c r="OC297" s="30"/>
      <c r="OD297" s="30"/>
      <c r="OE297" s="30"/>
      <c r="OF297" s="30"/>
      <c r="OG297" s="30"/>
      <c r="OH297" s="30"/>
      <c r="OI297" s="30"/>
      <c r="OJ297" s="30"/>
      <c r="OK297" s="30"/>
      <c r="OL297" s="30"/>
    </row>
    <row r="298" spans="1:402" outlineLevel="1" x14ac:dyDescent="0.15">
      <c r="A298" s="19">
        <v>7015</v>
      </c>
      <c r="B298" s="20" t="s">
        <v>299</v>
      </c>
      <c r="C298" s="21">
        <v>6600</v>
      </c>
    </row>
    <row r="299" spans="1:402" outlineLevel="1" x14ac:dyDescent="0.15">
      <c r="A299" s="19">
        <v>7017</v>
      </c>
      <c r="B299" s="20" t="s">
        <v>300</v>
      </c>
      <c r="C299" s="21">
        <v>1750</v>
      </c>
    </row>
    <row r="300" spans="1:402" outlineLevel="1" x14ac:dyDescent="0.15">
      <c r="A300" s="19">
        <v>7018</v>
      </c>
      <c r="B300" s="20" t="s">
        <v>301</v>
      </c>
      <c r="C300" s="21">
        <v>1200</v>
      </c>
    </row>
    <row r="301" spans="1:402" ht="25.5" outlineLevel="1" x14ac:dyDescent="0.15">
      <c r="A301" s="19">
        <v>7021</v>
      </c>
      <c r="B301" s="20" t="s">
        <v>302</v>
      </c>
      <c r="C301" s="21">
        <v>7690</v>
      </c>
    </row>
    <row r="302" spans="1:402" outlineLevel="1" x14ac:dyDescent="0.15">
      <c r="A302" s="19">
        <v>7022</v>
      </c>
      <c r="B302" s="20" t="s">
        <v>303</v>
      </c>
      <c r="C302" s="21">
        <v>7530</v>
      </c>
    </row>
    <row r="303" spans="1:402" ht="25.5" outlineLevel="1" x14ac:dyDescent="0.15">
      <c r="A303" s="19">
        <v>7019</v>
      </c>
      <c r="B303" s="20" t="s">
        <v>304</v>
      </c>
      <c r="C303" s="21">
        <v>1560</v>
      </c>
    </row>
    <row r="304" spans="1:402" outlineLevel="1" x14ac:dyDescent="0.15">
      <c r="A304" s="19">
        <v>7020</v>
      </c>
      <c r="B304" s="20" t="s">
        <v>305</v>
      </c>
      <c r="C304" s="21">
        <v>1220</v>
      </c>
    </row>
    <row r="305" spans="1:3" ht="25.5" outlineLevel="1" x14ac:dyDescent="0.15">
      <c r="A305" s="19">
        <v>7024</v>
      </c>
      <c r="B305" s="20" t="s">
        <v>306</v>
      </c>
      <c r="C305" s="21">
        <v>1210</v>
      </c>
    </row>
    <row r="306" spans="1:3" ht="25.5" outlineLevel="1" x14ac:dyDescent="0.15">
      <c r="A306" s="19">
        <v>7025</v>
      </c>
      <c r="B306" s="20" t="s">
        <v>307</v>
      </c>
      <c r="C306" s="21">
        <v>1210</v>
      </c>
    </row>
    <row r="307" spans="1:3" ht="25.5" outlineLevel="1" x14ac:dyDescent="0.15">
      <c r="A307" s="19">
        <v>7026</v>
      </c>
      <c r="B307" s="20" t="s">
        <v>308</v>
      </c>
      <c r="C307" s="21">
        <v>1430</v>
      </c>
    </row>
    <row r="308" spans="1:3" outlineLevel="1" x14ac:dyDescent="0.15">
      <c r="A308" s="19">
        <v>7027</v>
      </c>
      <c r="B308" s="20" t="s">
        <v>309</v>
      </c>
      <c r="C308" s="21">
        <v>410</v>
      </c>
    </row>
    <row r="309" spans="1:3" outlineLevel="1" x14ac:dyDescent="0.15">
      <c r="A309" s="19">
        <v>7028</v>
      </c>
      <c r="B309" s="20" t="s">
        <v>310</v>
      </c>
      <c r="C309" s="21">
        <v>480</v>
      </c>
    </row>
    <row r="310" spans="1:3" outlineLevel="1" x14ac:dyDescent="0.15">
      <c r="A310" s="19">
        <v>7029</v>
      </c>
      <c r="B310" s="20" t="s">
        <v>311</v>
      </c>
      <c r="C310" s="21">
        <v>260</v>
      </c>
    </row>
    <row r="311" spans="1:3" outlineLevel="1" x14ac:dyDescent="0.15">
      <c r="A311" s="19">
        <v>7030</v>
      </c>
      <c r="B311" s="20" t="s">
        <v>312</v>
      </c>
      <c r="C311" s="21">
        <v>610</v>
      </c>
    </row>
    <row r="312" spans="1:3" outlineLevel="1" x14ac:dyDescent="0.15">
      <c r="A312" s="19">
        <v>7031</v>
      </c>
      <c r="B312" s="20" t="s">
        <v>313</v>
      </c>
      <c r="C312" s="21">
        <v>1590</v>
      </c>
    </row>
    <row r="313" spans="1:3" outlineLevel="1" x14ac:dyDescent="0.15">
      <c r="A313" s="19">
        <v>7032</v>
      </c>
      <c r="B313" s="20" t="s">
        <v>314</v>
      </c>
      <c r="C313" s="21">
        <v>40</v>
      </c>
    </row>
    <row r="314" spans="1:3" outlineLevel="1" x14ac:dyDescent="0.15">
      <c r="A314" s="19">
        <v>7033</v>
      </c>
      <c r="B314" s="20" t="s">
        <v>315</v>
      </c>
      <c r="C314" s="21">
        <v>4700</v>
      </c>
    </row>
    <row r="315" spans="1:3" s="18" customFormat="1" ht="13.5" x14ac:dyDescent="0.15">
      <c r="A315" s="15">
        <v>8000</v>
      </c>
      <c r="B315" s="16" t="s">
        <v>316</v>
      </c>
      <c r="C315" s="17"/>
    </row>
    <row r="316" spans="1:3" outlineLevel="1" x14ac:dyDescent="0.15">
      <c r="A316" s="27">
        <v>8001</v>
      </c>
      <c r="B316" s="20" t="s">
        <v>317</v>
      </c>
      <c r="C316" s="21">
        <v>690</v>
      </c>
    </row>
    <row r="317" spans="1:3" outlineLevel="1" x14ac:dyDescent="0.15">
      <c r="A317" s="27">
        <v>8002</v>
      </c>
      <c r="B317" s="20" t="s">
        <v>318</v>
      </c>
      <c r="C317" s="21">
        <v>580</v>
      </c>
    </row>
    <row r="318" spans="1:3" outlineLevel="1" x14ac:dyDescent="0.15">
      <c r="A318" s="19">
        <v>8021</v>
      </c>
      <c r="B318" s="20" t="s">
        <v>319</v>
      </c>
      <c r="C318" s="21">
        <v>630</v>
      </c>
    </row>
    <row r="319" spans="1:3" outlineLevel="1" x14ac:dyDescent="0.15">
      <c r="A319" s="19">
        <v>8022</v>
      </c>
      <c r="B319" s="20" t="s">
        <v>320</v>
      </c>
      <c r="C319" s="21">
        <v>470</v>
      </c>
    </row>
    <row r="320" spans="1:3" outlineLevel="1" x14ac:dyDescent="0.15">
      <c r="A320" s="19">
        <v>8024</v>
      </c>
      <c r="B320" s="20" t="s">
        <v>321</v>
      </c>
      <c r="C320" s="21">
        <v>720</v>
      </c>
    </row>
    <row r="321" spans="1:3" outlineLevel="1" x14ac:dyDescent="0.15">
      <c r="A321" s="19">
        <v>8028</v>
      </c>
      <c r="B321" s="20" t="s">
        <v>322</v>
      </c>
      <c r="C321" s="21">
        <v>710</v>
      </c>
    </row>
    <row r="322" spans="1:3" outlineLevel="1" x14ac:dyDescent="0.15">
      <c r="A322" s="19">
        <v>8029</v>
      </c>
      <c r="B322" s="20" t="s">
        <v>323</v>
      </c>
      <c r="C322" s="21">
        <v>1030</v>
      </c>
    </row>
    <row r="323" spans="1:3" outlineLevel="1" x14ac:dyDescent="0.15">
      <c r="A323" s="19">
        <v>8030</v>
      </c>
      <c r="B323" s="20" t="s">
        <v>324</v>
      </c>
      <c r="C323" s="21">
        <v>1030</v>
      </c>
    </row>
    <row r="324" spans="1:3" s="18" customFormat="1" ht="13.5" x14ac:dyDescent="0.15">
      <c r="A324" s="15">
        <v>9000</v>
      </c>
      <c r="B324" s="16" t="s">
        <v>325</v>
      </c>
      <c r="C324" s="17"/>
    </row>
    <row r="325" spans="1:3" outlineLevel="1" x14ac:dyDescent="0.15">
      <c r="A325" s="19">
        <v>9001</v>
      </c>
      <c r="B325" s="20" t="s">
        <v>326</v>
      </c>
      <c r="C325" s="21">
        <v>2100</v>
      </c>
    </row>
    <row r="326" spans="1:3" outlineLevel="1" collapsed="1" x14ac:dyDescent="0.15">
      <c r="A326" s="19">
        <v>9003</v>
      </c>
      <c r="B326" s="20" t="s">
        <v>327</v>
      </c>
      <c r="C326" s="21">
        <v>1120</v>
      </c>
    </row>
    <row r="327" spans="1:3" outlineLevel="1" x14ac:dyDescent="0.15">
      <c r="A327" s="19">
        <v>9005</v>
      </c>
      <c r="B327" s="20" t="s">
        <v>328</v>
      </c>
      <c r="C327" s="21">
        <v>2940</v>
      </c>
    </row>
    <row r="328" spans="1:3" outlineLevel="1" x14ac:dyDescent="0.15">
      <c r="A328" s="19">
        <v>9040</v>
      </c>
      <c r="B328" s="20" t="s">
        <v>329</v>
      </c>
      <c r="C328" s="21">
        <v>1580</v>
      </c>
    </row>
    <row r="329" spans="1:3" outlineLevel="1" x14ac:dyDescent="0.15">
      <c r="A329" s="19">
        <v>9041</v>
      </c>
      <c r="B329" s="20" t="s">
        <v>330</v>
      </c>
      <c r="C329" s="21">
        <v>690</v>
      </c>
    </row>
    <row r="330" spans="1:3" outlineLevel="1" x14ac:dyDescent="0.15">
      <c r="A330" s="19">
        <v>9043</v>
      </c>
      <c r="B330" s="20" t="s">
        <v>331</v>
      </c>
      <c r="C330" s="21">
        <v>910</v>
      </c>
    </row>
    <row r="331" spans="1:3" outlineLevel="1" x14ac:dyDescent="0.15">
      <c r="A331" s="19">
        <v>9045</v>
      </c>
      <c r="B331" s="20" t="s">
        <v>332</v>
      </c>
      <c r="C331" s="21">
        <v>1520</v>
      </c>
    </row>
    <row r="332" spans="1:3" outlineLevel="1" x14ac:dyDescent="0.15">
      <c r="A332" s="19">
        <v>9050</v>
      </c>
      <c r="B332" s="20" t="s">
        <v>333</v>
      </c>
      <c r="C332" s="21">
        <v>2320</v>
      </c>
    </row>
    <row r="333" spans="1:3" outlineLevel="1" x14ac:dyDescent="0.15">
      <c r="A333" s="19">
        <v>9049</v>
      </c>
      <c r="B333" s="20" t="s">
        <v>334</v>
      </c>
      <c r="C333" s="21">
        <v>1400</v>
      </c>
    </row>
    <row r="334" spans="1:3" outlineLevel="1" x14ac:dyDescent="0.15">
      <c r="A334" s="19">
        <v>9052</v>
      </c>
      <c r="B334" s="20" t="s">
        <v>335</v>
      </c>
      <c r="C334" s="21">
        <v>580</v>
      </c>
    </row>
    <row r="335" spans="1:3" outlineLevel="1" x14ac:dyDescent="0.15">
      <c r="A335" s="19">
        <v>9053</v>
      </c>
      <c r="B335" s="20" t="s">
        <v>336</v>
      </c>
      <c r="C335" s="21">
        <v>210</v>
      </c>
    </row>
    <row r="336" spans="1:3" outlineLevel="1" x14ac:dyDescent="0.15">
      <c r="A336" s="19">
        <v>9055</v>
      </c>
      <c r="B336" s="20" t="s">
        <v>337</v>
      </c>
      <c r="C336" s="21">
        <v>2310</v>
      </c>
    </row>
    <row r="337" spans="1:3" outlineLevel="1" x14ac:dyDescent="0.15">
      <c r="A337" s="19">
        <v>9059</v>
      </c>
      <c r="B337" s="20" t="s">
        <v>338</v>
      </c>
      <c r="C337" s="21">
        <v>1470</v>
      </c>
    </row>
    <row r="338" spans="1:3" outlineLevel="1" x14ac:dyDescent="0.15">
      <c r="A338" s="19">
        <v>9060</v>
      </c>
      <c r="B338" s="20" t="s">
        <v>339</v>
      </c>
      <c r="C338" s="31">
        <v>1470</v>
      </c>
    </row>
    <row r="339" spans="1:3" outlineLevel="1" x14ac:dyDescent="0.15">
      <c r="A339" s="19">
        <v>9061</v>
      </c>
      <c r="B339" s="20" t="s">
        <v>340</v>
      </c>
      <c r="C339" s="21">
        <v>1580</v>
      </c>
    </row>
    <row r="340" spans="1:3" outlineLevel="1" x14ac:dyDescent="0.15">
      <c r="A340" s="19">
        <v>9062</v>
      </c>
      <c r="B340" s="20" t="s">
        <v>341</v>
      </c>
      <c r="C340" s="21">
        <v>1890</v>
      </c>
    </row>
    <row r="341" spans="1:3" outlineLevel="1" x14ac:dyDescent="0.15">
      <c r="A341" s="19">
        <v>9063</v>
      </c>
      <c r="B341" s="20" t="s">
        <v>342</v>
      </c>
      <c r="C341" s="21">
        <v>2000</v>
      </c>
    </row>
    <row r="342" spans="1:3" outlineLevel="1" x14ac:dyDescent="0.15">
      <c r="A342" s="19">
        <v>9064</v>
      </c>
      <c r="B342" s="20" t="s">
        <v>343</v>
      </c>
      <c r="C342" s="21">
        <v>2310</v>
      </c>
    </row>
    <row r="343" spans="1:3" outlineLevel="1" x14ac:dyDescent="0.15">
      <c r="A343" s="19">
        <v>9065</v>
      </c>
      <c r="B343" s="20" t="s">
        <v>344</v>
      </c>
      <c r="C343" s="21">
        <v>2410</v>
      </c>
    </row>
    <row r="344" spans="1:3" outlineLevel="1" x14ac:dyDescent="0.15">
      <c r="A344" s="19">
        <v>9066</v>
      </c>
      <c r="B344" s="20" t="s">
        <v>345</v>
      </c>
      <c r="C344" s="21">
        <v>2730</v>
      </c>
    </row>
    <row r="345" spans="1:3" outlineLevel="1" x14ac:dyDescent="0.15">
      <c r="A345" s="19">
        <v>9067</v>
      </c>
      <c r="B345" s="20" t="s">
        <v>346</v>
      </c>
      <c r="C345" s="21">
        <v>2840</v>
      </c>
    </row>
    <row r="346" spans="1:3" outlineLevel="1" x14ac:dyDescent="0.15">
      <c r="A346" s="19">
        <v>9068</v>
      </c>
      <c r="B346" s="20" t="s">
        <v>347</v>
      </c>
      <c r="C346" s="21">
        <v>3150</v>
      </c>
    </row>
    <row r="347" spans="1:3" outlineLevel="1" x14ac:dyDescent="0.15">
      <c r="A347" s="19">
        <v>9069</v>
      </c>
      <c r="B347" s="20" t="s">
        <v>348</v>
      </c>
      <c r="C347" s="21">
        <v>3260</v>
      </c>
    </row>
    <row r="348" spans="1:3" outlineLevel="1" x14ac:dyDescent="0.15">
      <c r="A348" s="19">
        <v>9070</v>
      </c>
      <c r="B348" s="20" t="s">
        <v>349</v>
      </c>
      <c r="C348" s="21">
        <v>3570</v>
      </c>
    </row>
    <row r="349" spans="1:3" outlineLevel="1" x14ac:dyDescent="0.15">
      <c r="A349" s="19">
        <v>9071</v>
      </c>
      <c r="B349" s="20" t="s">
        <v>350</v>
      </c>
      <c r="C349" s="21">
        <v>3680</v>
      </c>
    </row>
    <row r="350" spans="1:3" outlineLevel="1" x14ac:dyDescent="0.15">
      <c r="A350" s="19">
        <v>9072</v>
      </c>
      <c r="B350" s="20" t="s">
        <v>351</v>
      </c>
      <c r="C350" s="21">
        <v>3780</v>
      </c>
    </row>
    <row r="351" spans="1:3" outlineLevel="1" x14ac:dyDescent="0.15">
      <c r="A351" s="19">
        <v>9073</v>
      </c>
      <c r="B351" s="20" t="s">
        <v>352</v>
      </c>
      <c r="C351" s="21">
        <v>3890</v>
      </c>
    </row>
    <row r="352" spans="1:3" outlineLevel="1" x14ac:dyDescent="0.15">
      <c r="A352" s="19">
        <v>9074</v>
      </c>
      <c r="B352" s="20" t="s">
        <v>353</v>
      </c>
      <c r="C352" s="21">
        <v>3990</v>
      </c>
    </row>
    <row r="353" spans="1:3" outlineLevel="1" x14ac:dyDescent="0.15">
      <c r="A353" s="19">
        <v>9075</v>
      </c>
      <c r="B353" s="20" t="s">
        <v>354</v>
      </c>
      <c r="C353" s="21">
        <v>4100</v>
      </c>
    </row>
    <row r="354" spans="1:3" outlineLevel="1" x14ac:dyDescent="0.15">
      <c r="A354" s="19">
        <v>9076</v>
      </c>
      <c r="B354" s="20" t="s">
        <v>355</v>
      </c>
      <c r="C354" s="21">
        <v>4200</v>
      </c>
    </row>
    <row r="355" spans="1:3" s="18" customFormat="1" ht="13.5" x14ac:dyDescent="0.15">
      <c r="A355" s="15">
        <v>11000</v>
      </c>
      <c r="B355" s="16" t="s">
        <v>356</v>
      </c>
      <c r="C355" s="17"/>
    </row>
    <row r="356" spans="1:3" outlineLevel="1" x14ac:dyDescent="0.15">
      <c r="A356" s="19">
        <v>11001</v>
      </c>
      <c r="B356" s="20" t="s">
        <v>357</v>
      </c>
      <c r="C356" s="21">
        <v>400</v>
      </c>
    </row>
    <row r="357" spans="1:3" outlineLevel="1" x14ac:dyDescent="0.15">
      <c r="A357" s="19">
        <v>11002</v>
      </c>
      <c r="B357" s="20" t="s">
        <v>358</v>
      </c>
      <c r="C357" s="21">
        <v>820</v>
      </c>
    </row>
    <row r="358" spans="1:3" outlineLevel="1" x14ac:dyDescent="0.15">
      <c r="A358" s="19">
        <v>11003</v>
      </c>
      <c r="B358" s="20" t="s">
        <v>359</v>
      </c>
      <c r="C358" s="21">
        <v>610</v>
      </c>
    </row>
    <row r="359" spans="1:3" outlineLevel="1" x14ac:dyDescent="0.15">
      <c r="A359" s="19">
        <v>11004</v>
      </c>
      <c r="B359" s="20" t="s">
        <v>360</v>
      </c>
      <c r="C359" s="21">
        <v>560</v>
      </c>
    </row>
    <row r="360" spans="1:3" outlineLevel="1" x14ac:dyDescent="0.15">
      <c r="A360" s="19">
        <v>11006</v>
      </c>
      <c r="B360" s="20" t="s">
        <v>361</v>
      </c>
      <c r="C360" s="21">
        <v>550</v>
      </c>
    </row>
    <row r="361" spans="1:3" outlineLevel="1" x14ac:dyDescent="0.15">
      <c r="A361" s="19">
        <v>11023</v>
      </c>
      <c r="B361" s="20" t="s">
        <v>362</v>
      </c>
      <c r="C361" s="21">
        <v>630</v>
      </c>
    </row>
    <row r="362" spans="1:3" outlineLevel="1" x14ac:dyDescent="0.15">
      <c r="A362" s="19">
        <v>11013</v>
      </c>
      <c r="B362" s="20" t="s">
        <v>363</v>
      </c>
      <c r="C362" s="21">
        <v>380</v>
      </c>
    </row>
    <row r="363" spans="1:3" outlineLevel="1" x14ac:dyDescent="0.15">
      <c r="A363" s="19">
        <v>11024</v>
      </c>
      <c r="B363" s="20" t="s">
        <v>364</v>
      </c>
      <c r="C363" s="21">
        <v>940</v>
      </c>
    </row>
    <row r="364" spans="1:3" outlineLevel="1" x14ac:dyDescent="0.15">
      <c r="A364" s="19">
        <v>11025</v>
      </c>
      <c r="B364" s="20" t="s">
        <v>365</v>
      </c>
      <c r="C364" s="21">
        <v>1050</v>
      </c>
    </row>
    <row r="365" spans="1:3" ht="25.5" outlineLevel="1" x14ac:dyDescent="0.15">
      <c r="A365" s="19">
        <v>11026</v>
      </c>
      <c r="B365" s="20" t="s">
        <v>366</v>
      </c>
      <c r="C365" s="21">
        <v>730</v>
      </c>
    </row>
    <row r="366" spans="1:3" s="18" customFormat="1" ht="13.5" x14ac:dyDescent="0.15">
      <c r="A366" s="15">
        <v>12000</v>
      </c>
      <c r="B366" s="16" t="s">
        <v>367</v>
      </c>
      <c r="C366" s="17"/>
    </row>
    <row r="367" spans="1:3" ht="38.25" outlineLevel="1" x14ac:dyDescent="0.15">
      <c r="A367" s="19">
        <v>12001</v>
      </c>
      <c r="B367" s="20" t="s">
        <v>368</v>
      </c>
      <c r="C367" s="21">
        <v>610</v>
      </c>
    </row>
    <row r="368" spans="1:3" ht="25.5" outlineLevel="1" x14ac:dyDescent="0.15">
      <c r="A368" s="19">
        <v>12004</v>
      </c>
      <c r="B368" s="20" t="s">
        <v>369</v>
      </c>
      <c r="C368" s="21">
        <v>880</v>
      </c>
    </row>
    <row r="369" spans="1:3" outlineLevel="1" x14ac:dyDescent="0.15">
      <c r="A369" s="19">
        <v>12008</v>
      </c>
      <c r="B369" s="20" t="s">
        <v>370</v>
      </c>
      <c r="C369" s="21">
        <v>630</v>
      </c>
    </row>
    <row r="370" spans="1:3" ht="25.5" outlineLevel="1" x14ac:dyDescent="0.15">
      <c r="A370" s="19">
        <v>12009</v>
      </c>
      <c r="B370" s="20" t="s">
        <v>371</v>
      </c>
      <c r="C370" s="21">
        <v>590</v>
      </c>
    </row>
    <row r="371" spans="1:3" outlineLevel="1" x14ac:dyDescent="0.15">
      <c r="A371" s="19">
        <v>12010</v>
      </c>
      <c r="B371" s="20" t="s">
        <v>372</v>
      </c>
      <c r="C371" s="21">
        <v>440</v>
      </c>
    </row>
    <row r="372" spans="1:3" outlineLevel="1" x14ac:dyDescent="0.15">
      <c r="A372" s="19">
        <v>12011</v>
      </c>
      <c r="B372" s="20" t="s">
        <v>373</v>
      </c>
      <c r="C372" s="21">
        <v>440</v>
      </c>
    </row>
    <row r="373" spans="1:3" outlineLevel="1" x14ac:dyDescent="0.15">
      <c r="A373" s="19">
        <v>12012</v>
      </c>
      <c r="B373" s="20" t="s">
        <v>374</v>
      </c>
      <c r="C373" s="21">
        <v>570</v>
      </c>
    </row>
    <row r="374" spans="1:3" ht="25.5" outlineLevel="1" x14ac:dyDescent="0.15">
      <c r="A374" s="19">
        <v>12013</v>
      </c>
      <c r="B374" s="20" t="s">
        <v>375</v>
      </c>
      <c r="C374" s="21">
        <v>820</v>
      </c>
    </row>
    <row r="375" spans="1:3" outlineLevel="1" x14ac:dyDescent="0.15">
      <c r="A375" s="19">
        <v>12014</v>
      </c>
      <c r="B375" s="20" t="s">
        <v>376</v>
      </c>
      <c r="C375" s="21">
        <v>820</v>
      </c>
    </row>
    <row r="376" spans="1:3" outlineLevel="1" x14ac:dyDescent="0.15">
      <c r="A376" s="19">
        <v>12015</v>
      </c>
      <c r="B376" s="20" t="s">
        <v>377</v>
      </c>
      <c r="C376" s="21">
        <v>300</v>
      </c>
    </row>
    <row r="377" spans="1:3" outlineLevel="1" x14ac:dyDescent="0.15">
      <c r="A377" s="19">
        <v>12016</v>
      </c>
      <c r="B377" s="20" t="s">
        <v>378</v>
      </c>
      <c r="C377" s="21">
        <v>460</v>
      </c>
    </row>
    <row r="378" spans="1:3" ht="25.5" outlineLevel="1" x14ac:dyDescent="0.15">
      <c r="A378" s="19">
        <v>12085</v>
      </c>
      <c r="B378" s="20" t="s">
        <v>379</v>
      </c>
      <c r="C378" s="21">
        <v>460</v>
      </c>
    </row>
    <row r="379" spans="1:3" outlineLevel="1" x14ac:dyDescent="0.15">
      <c r="A379" s="19">
        <v>12035</v>
      </c>
      <c r="B379" s="20" t="s">
        <v>380</v>
      </c>
      <c r="C379" s="21">
        <v>880</v>
      </c>
    </row>
    <row r="380" spans="1:3" outlineLevel="1" x14ac:dyDescent="0.15">
      <c r="A380" s="19">
        <v>12017</v>
      </c>
      <c r="B380" s="20" t="s">
        <v>381</v>
      </c>
      <c r="C380" s="21">
        <v>420</v>
      </c>
    </row>
    <row r="381" spans="1:3" outlineLevel="1" x14ac:dyDescent="0.15">
      <c r="A381" s="19">
        <v>12018</v>
      </c>
      <c r="B381" s="20" t="s">
        <v>382</v>
      </c>
      <c r="C381" s="21">
        <v>610</v>
      </c>
    </row>
    <row r="382" spans="1:3" ht="25.5" outlineLevel="1" x14ac:dyDescent="0.15">
      <c r="A382" s="19">
        <v>12020</v>
      </c>
      <c r="B382" s="20" t="s">
        <v>383</v>
      </c>
      <c r="C382" s="21">
        <v>840</v>
      </c>
    </row>
    <row r="383" spans="1:3" ht="25.5" outlineLevel="1" x14ac:dyDescent="0.15">
      <c r="A383" s="19">
        <v>12021</v>
      </c>
      <c r="B383" s="20" t="s">
        <v>384</v>
      </c>
      <c r="C383" s="21">
        <v>840</v>
      </c>
    </row>
    <row r="384" spans="1:3" outlineLevel="1" x14ac:dyDescent="0.15">
      <c r="A384" s="19">
        <v>12022</v>
      </c>
      <c r="B384" s="20" t="s">
        <v>385</v>
      </c>
      <c r="C384" s="21">
        <v>650</v>
      </c>
    </row>
    <row r="385" spans="1:3" ht="38.25" outlineLevel="1" x14ac:dyDescent="0.15">
      <c r="A385" s="19">
        <v>12084</v>
      </c>
      <c r="B385" s="20" t="s">
        <v>386</v>
      </c>
      <c r="C385" s="21">
        <v>470</v>
      </c>
    </row>
    <row r="386" spans="1:3" outlineLevel="1" x14ac:dyDescent="0.15">
      <c r="A386" s="19">
        <v>12039</v>
      </c>
      <c r="B386" s="20" t="s">
        <v>387</v>
      </c>
      <c r="C386" s="21">
        <v>530</v>
      </c>
    </row>
    <row r="387" spans="1:3" outlineLevel="1" x14ac:dyDescent="0.15">
      <c r="A387" s="19">
        <v>12041</v>
      </c>
      <c r="B387" s="20" t="s">
        <v>388</v>
      </c>
      <c r="C387" s="21">
        <v>680</v>
      </c>
    </row>
    <row r="388" spans="1:3" outlineLevel="1" x14ac:dyDescent="0.15">
      <c r="A388" s="19" t="s">
        <v>389</v>
      </c>
      <c r="B388" s="20" t="s">
        <v>390</v>
      </c>
      <c r="C388" s="21">
        <v>1050</v>
      </c>
    </row>
    <row r="389" spans="1:3" outlineLevel="1" x14ac:dyDescent="0.15">
      <c r="A389" s="19">
        <v>12063</v>
      </c>
      <c r="B389" s="20" t="s">
        <v>391</v>
      </c>
      <c r="C389" s="21">
        <v>350</v>
      </c>
    </row>
    <row r="390" spans="1:3" ht="25.5" outlineLevel="1" x14ac:dyDescent="0.15">
      <c r="A390" s="19">
        <v>12083</v>
      </c>
      <c r="B390" s="20" t="s">
        <v>392</v>
      </c>
      <c r="C390" s="21">
        <v>460</v>
      </c>
    </row>
    <row r="391" spans="1:3" outlineLevel="1" x14ac:dyDescent="0.15">
      <c r="A391" s="19">
        <v>12068</v>
      </c>
      <c r="B391" s="20" t="s">
        <v>393</v>
      </c>
      <c r="C391" s="21">
        <v>690</v>
      </c>
    </row>
    <row r="392" spans="1:3" outlineLevel="1" x14ac:dyDescent="0.15">
      <c r="A392" s="19">
        <v>12073</v>
      </c>
      <c r="B392" s="20" t="s">
        <v>394</v>
      </c>
      <c r="C392" s="21">
        <v>360</v>
      </c>
    </row>
    <row r="393" spans="1:3" outlineLevel="1" x14ac:dyDescent="0.15">
      <c r="A393" s="19">
        <v>12074</v>
      </c>
      <c r="B393" s="20" t="s">
        <v>395</v>
      </c>
      <c r="C393" s="21">
        <v>420</v>
      </c>
    </row>
    <row r="394" spans="1:3" outlineLevel="1" x14ac:dyDescent="0.15">
      <c r="A394" s="19">
        <v>12075</v>
      </c>
      <c r="B394" s="20" t="s">
        <v>396</v>
      </c>
      <c r="C394" s="21">
        <v>1050</v>
      </c>
    </row>
    <row r="395" spans="1:3" outlineLevel="1" x14ac:dyDescent="0.15">
      <c r="A395" s="19">
        <v>12076</v>
      </c>
      <c r="B395" s="20" t="s">
        <v>397</v>
      </c>
      <c r="C395" s="21">
        <v>1580</v>
      </c>
    </row>
    <row r="396" spans="1:3" outlineLevel="1" x14ac:dyDescent="0.15">
      <c r="A396" s="19">
        <v>12077</v>
      </c>
      <c r="B396" s="20" t="s">
        <v>398</v>
      </c>
      <c r="C396" s="21">
        <v>390</v>
      </c>
    </row>
    <row r="397" spans="1:3" outlineLevel="1" x14ac:dyDescent="0.15">
      <c r="A397" s="19">
        <v>12078</v>
      </c>
      <c r="B397" s="20" t="s">
        <v>399</v>
      </c>
      <c r="C397" s="21">
        <v>280</v>
      </c>
    </row>
    <row r="398" spans="1:3" ht="25.5" outlineLevel="1" x14ac:dyDescent="0.15">
      <c r="A398" s="19">
        <v>12079</v>
      </c>
      <c r="B398" s="20" t="s">
        <v>400</v>
      </c>
      <c r="C398" s="21">
        <v>260</v>
      </c>
    </row>
    <row r="399" spans="1:3" outlineLevel="1" x14ac:dyDescent="0.15">
      <c r="A399" s="19">
        <v>12080</v>
      </c>
      <c r="B399" s="20" t="s">
        <v>401</v>
      </c>
      <c r="C399" s="21">
        <v>280</v>
      </c>
    </row>
    <row r="400" spans="1:3" outlineLevel="1" x14ac:dyDescent="0.15">
      <c r="A400" s="19">
        <v>12081</v>
      </c>
      <c r="B400" s="20" t="s">
        <v>402</v>
      </c>
      <c r="C400" s="21">
        <v>180</v>
      </c>
    </row>
    <row r="401" spans="1:3" outlineLevel="1" x14ac:dyDescent="0.15">
      <c r="A401" s="19">
        <v>12082</v>
      </c>
      <c r="B401" s="20" t="s">
        <v>403</v>
      </c>
      <c r="C401" s="21">
        <v>210</v>
      </c>
    </row>
    <row r="402" spans="1:3" outlineLevel="1" collapsed="1" x14ac:dyDescent="0.15">
      <c r="A402" s="19">
        <v>12097</v>
      </c>
      <c r="B402" s="20" t="s">
        <v>404</v>
      </c>
      <c r="C402" s="24">
        <v>210</v>
      </c>
    </row>
    <row r="403" spans="1:3" outlineLevel="1" x14ac:dyDescent="0.15">
      <c r="A403" s="19">
        <v>12098</v>
      </c>
      <c r="B403" s="20" t="s">
        <v>405</v>
      </c>
      <c r="C403" s="24">
        <v>60</v>
      </c>
    </row>
    <row r="404" spans="1:3" outlineLevel="1" x14ac:dyDescent="0.15">
      <c r="A404" s="19">
        <v>12099</v>
      </c>
      <c r="B404" s="20" t="s">
        <v>406</v>
      </c>
      <c r="C404" s="24">
        <v>1050</v>
      </c>
    </row>
    <row r="405" spans="1:3" outlineLevel="1" x14ac:dyDescent="0.15">
      <c r="A405" s="19">
        <v>12100</v>
      </c>
      <c r="B405" s="20" t="s">
        <v>407</v>
      </c>
      <c r="C405" s="24">
        <v>1580</v>
      </c>
    </row>
    <row r="406" spans="1:3" outlineLevel="1" x14ac:dyDescent="0.15">
      <c r="A406" s="19">
        <v>12106</v>
      </c>
      <c r="B406" s="20" t="s">
        <v>408</v>
      </c>
      <c r="C406" s="24">
        <v>2100</v>
      </c>
    </row>
    <row r="407" spans="1:3" outlineLevel="1" x14ac:dyDescent="0.15">
      <c r="A407" s="19">
        <v>12101</v>
      </c>
      <c r="B407" s="20" t="s">
        <v>409</v>
      </c>
      <c r="C407" s="21">
        <v>1580</v>
      </c>
    </row>
    <row r="408" spans="1:3" outlineLevel="1" x14ac:dyDescent="0.15">
      <c r="A408" s="19">
        <v>12102</v>
      </c>
      <c r="B408" s="20" t="s">
        <v>410</v>
      </c>
      <c r="C408" s="21">
        <v>300</v>
      </c>
    </row>
    <row r="409" spans="1:3" outlineLevel="1" x14ac:dyDescent="0.15">
      <c r="A409" s="19">
        <v>12103</v>
      </c>
      <c r="B409" s="20" t="s">
        <v>411</v>
      </c>
      <c r="C409" s="21">
        <v>530</v>
      </c>
    </row>
    <row r="410" spans="1:3" outlineLevel="1" x14ac:dyDescent="0.15">
      <c r="A410" s="19">
        <v>12104</v>
      </c>
      <c r="B410" s="20" t="s">
        <v>412</v>
      </c>
      <c r="C410" s="21">
        <v>1580</v>
      </c>
    </row>
    <row r="411" spans="1:3" outlineLevel="1" x14ac:dyDescent="0.15">
      <c r="A411" s="19">
        <v>12107</v>
      </c>
      <c r="B411" s="20" t="s">
        <v>413</v>
      </c>
      <c r="C411" s="21">
        <v>420</v>
      </c>
    </row>
    <row r="412" spans="1:3" outlineLevel="1" x14ac:dyDescent="0.15">
      <c r="A412" s="19">
        <v>12108</v>
      </c>
      <c r="B412" s="20" t="s">
        <v>414</v>
      </c>
      <c r="C412" s="21">
        <v>530</v>
      </c>
    </row>
    <row r="413" spans="1:3" s="18" customFormat="1" ht="13.5" x14ac:dyDescent="0.15">
      <c r="A413" s="15"/>
      <c r="B413" s="16" t="s">
        <v>415</v>
      </c>
      <c r="C413" s="17"/>
    </row>
    <row r="414" spans="1:3" outlineLevel="1" x14ac:dyDescent="0.15">
      <c r="A414" s="19">
        <v>13001</v>
      </c>
      <c r="B414" s="20" t="s">
        <v>416</v>
      </c>
      <c r="C414" s="24">
        <v>60</v>
      </c>
    </row>
    <row r="415" spans="1:3" s="18" customFormat="1" ht="13.5" x14ac:dyDescent="0.15">
      <c r="A415" s="15">
        <v>14000</v>
      </c>
      <c r="B415" s="16" t="s">
        <v>417</v>
      </c>
      <c r="C415" s="17"/>
    </row>
    <row r="416" spans="1:3" s="18" customFormat="1" ht="13.5" outlineLevel="1" x14ac:dyDescent="0.15">
      <c r="A416" s="15"/>
      <c r="B416" s="16" t="s">
        <v>418</v>
      </c>
      <c r="C416" s="17"/>
    </row>
    <row r="417" spans="1:3" ht="25.5" outlineLevel="1" x14ac:dyDescent="0.15">
      <c r="A417" s="19">
        <v>14002</v>
      </c>
      <c r="B417" s="20" t="s">
        <v>419</v>
      </c>
      <c r="C417" s="21">
        <v>2520</v>
      </c>
    </row>
    <row r="418" spans="1:3" ht="25.5" outlineLevel="1" x14ac:dyDescent="0.15">
      <c r="A418" s="19">
        <v>14003</v>
      </c>
      <c r="B418" s="20" t="s">
        <v>420</v>
      </c>
      <c r="C418" s="21">
        <v>1580</v>
      </c>
    </row>
    <row r="419" spans="1:3" outlineLevel="1" x14ac:dyDescent="0.15">
      <c r="A419" s="19">
        <v>14004</v>
      </c>
      <c r="B419" s="20" t="s">
        <v>421</v>
      </c>
      <c r="C419" s="21">
        <v>790</v>
      </c>
    </row>
    <row r="420" spans="1:3" outlineLevel="1" x14ac:dyDescent="0.15">
      <c r="A420" s="19">
        <v>14005</v>
      </c>
      <c r="B420" s="20" t="s">
        <v>422</v>
      </c>
      <c r="C420" s="21">
        <v>1050</v>
      </c>
    </row>
    <row r="421" spans="1:3" outlineLevel="1" x14ac:dyDescent="0.15">
      <c r="A421" s="19">
        <v>14012</v>
      </c>
      <c r="B421" s="20" t="s">
        <v>423</v>
      </c>
      <c r="C421" s="21">
        <v>1100</v>
      </c>
    </row>
    <row r="422" spans="1:3" outlineLevel="1" x14ac:dyDescent="0.15">
      <c r="A422" s="19">
        <v>14013</v>
      </c>
      <c r="B422" s="20" t="s">
        <v>424</v>
      </c>
      <c r="C422" s="21">
        <v>1160</v>
      </c>
    </row>
    <row r="423" spans="1:3" outlineLevel="1" x14ac:dyDescent="0.15">
      <c r="A423" s="19">
        <v>14014</v>
      </c>
      <c r="B423" s="20" t="s">
        <v>425</v>
      </c>
      <c r="C423" s="21">
        <v>1420</v>
      </c>
    </row>
    <row r="424" spans="1:3" outlineLevel="1" x14ac:dyDescent="0.15">
      <c r="A424" s="19">
        <v>14015</v>
      </c>
      <c r="B424" s="20" t="s">
        <v>426</v>
      </c>
      <c r="C424" s="21">
        <v>1470</v>
      </c>
    </row>
    <row r="425" spans="1:3" outlineLevel="1" x14ac:dyDescent="0.15">
      <c r="A425" s="19">
        <v>14073</v>
      </c>
      <c r="B425" s="20" t="s">
        <v>427</v>
      </c>
      <c r="C425" s="21">
        <v>1200</v>
      </c>
    </row>
    <row r="426" spans="1:3" outlineLevel="1" x14ac:dyDescent="0.15">
      <c r="A426" s="19">
        <v>14042</v>
      </c>
      <c r="B426" s="20" t="s">
        <v>428</v>
      </c>
      <c r="C426" s="21">
        <v>630</v>
      </c>
    </row>
    <row r="427" spans="1:3" outlineLevel="1" x14ac:dyDescent="0.15">
      <c r="A427" s="19">
        <v>14007</v>
      </c>
      <c r="B427" s="20" t="s">
        <v>429</v>
      </c>
      <c r="C427" s="21">
        <v>950</v>
      </c>
    </row>
    <row r="428" spans="1:3" outlineLevel="1" x14ac:dyDescent="0.15">
      <c r="A428" s="27">
        <v>14016</v>
      </c>
      <c r="B428" s="20" t="s">
        <v>430</v>
      </c>
      <c r="C428" s="21">
        <v>1020</v>
      </c>
    </row>
    <row r="429" spans="1:3" outlineLevel="1" x14ac:dyDescent="0.15">
      <c r="A429" s="19">
        <v>14059</v>
      </c>
      <c r="B429" s="20" t="s">
        <v>431</v>
      </c>
      <c r="C429" s="21">
        <v>1580</v>
      </c>
    </row>
    <row r="430" spans="1:3" outlineLevel="1" x14ac:dyDescent="0.15">
      <c r="A430" s="19">
        <v>14009</v>
      </c>
      <c r="B430" s="20" t="s">
        <v>432</v>
      </c>
      <c r="C430" s="21">
        <v>1030</v>
      </c>
    </row>
    <row r="431" spans="1:3" outlineLevel="1" x14ac:dyDescent="0.15">
      <c r="A431" s="27">
        <v>14017</v>
      </c>
      <c r="B431" s="20" t="s">
        <v>433</v>
      </c>
      <c r="C431" s="21">
        <v>1050</v>
      </c>
    </row>
    <row r="432" spans="1:3" s="18" customFormat="1" outlineLevel="1" x14ac:dyDescent="0.15">
      <c r="A432" s="19">
        <v>14078</v>
      </c>
      <c r="B432" s="20" t="s">
        <v>434</v>
      </c>
      <c r="C432" s="21">
        <v>740</v>
      </c>
    </row>
    <row r="433" spans="1:3" s="18" customFormat="1" outlineLevel="1" x14ac:dyDescent="0.15">
      <c r="A433" s="19">
        <v>14081</v>
      </c>
      <c r="B433" s="20" t="s">
        <v>435</v>
      </c>
      <c r="C433" s="21">
        <v>1070</v>
      </c>
    </row>
    <row r="434" spans="1:3" outlineLevel="1" x14ac:dyDescent="0.15">
      <c r="A434" s="19">
        <v>14082</v>
      </c>
      <c r="B434" s="20" t="s">
        <v>436</v>
      </c>
      <c r="C434" s="21">
        <v>390</v>
      </c>
    </row>
    <row r="435" spans="1:3" ht="25.5" outlineLevel="1" x14ac:dyDescent="0.15">
      <c r="A435" s="19">
        <v>14100</v>
      </c>
      <c r="B435" s="20" t="s">
        <v>437</v>
      </c>
      <c r="C435" s="21">
        <v>2500</v>
      </c>
    </row>
    <row r="436" spans="1:3" ht="25.5" outlineLevel="1" x14ac:dyDescent="0.15">
      <c r="A436" s="19">
        <v>14101</v>
      </c>
      <c r="B436" s="20" t="s">
        <v>438</v>
      </c>
      <c r="C436" s="21">
        <v>2500</v>
      </c>
    </row>
    <row r="437" spans="1:3" ht="25.5" outlineLevel="1" x14ac:dyDescent="0.15">
      <c r="A437" s="19">
        <v>14102</v>
      </c>
      <c r="B437" s="20" t="s">
        <v>439</v>
      </c>
      <c r="C437" s="21">
        <v>3500</v>
      </c>
    </row>
    <row r="438" spans="1:3" outlineLevel="1" x14ac:dyDescent="0.15">
      <c r="A438" s="19">
        <v>14103</v>
      </c>
      <c r="B438" s="20" t="s">
        <v>440</v>
      </c>
      <c r="C438" s="21">
        <v>2500</v>
      </c>
    </row>
    <row r="439" spans="1:3" outlineLevel="1" x14ac:dyDescent="0.15">
      <c r="A439" s="19">
        <v>14104</v>
      </c>
      <c r="B439" s="20" t="s">
        <v>441</v>
      </c>
      <c r="C439" s="21">
        <v>2500</v>
      </c>
    </row>
    <row r="440" spans="1:3" outlineLevel="1" x14ac:dyDescent="0.15">
      <c r="A440" s="19">
        <v>14105</v>
      </c>
      <c r="B440" s="20" t="s">
        <v>442</v>
      </c>
      <c r="C440" s="21">
        <v>2500</v>
      </c>
    </row>
    <row r="441" spans="1:3" outlineLevel="1" x14ac:dyDescent="0.15">
      <c r="A441" s="19">
        <v>14106</v>
      </c>
      <c r="B441" s="20" t="s">
        <v>443</v>
      </c>
      <c r="C441" s="21">
        <v>3500</v>
      </c>
    </row>
    <row r="442" spans="1:3" outlineLevel="1" x14ac:dyDescent="0.15">
      <c r="A442" s="19">
        <v>14107</v>
      </c>
      <c r="B442" s="20" t="s">
        <v>444</v>
      </c>
      <c r="C442" s="21">
        <v>2000</v>
      </c>
    </row>
    <row r="443" spans="1:3" outlineLevel="1" x14ac:dyDescent="0.15">
      <c r="A443" s="19">
        <v>14108</v>
      </c>
      <c r="B443" s="20" t="s">
        <v>445</v>
      </c>
      <c r="C443" s="21">
        <v>2500</v>
      </c>
    </row>
    <row r="444" spans="1:3" ht="12.75" customHeight="1" outlineLevel="1" x14ac:dyDescent="0.15">
      <c r="A444" s="19">
        <v>14109</v>
      </c>
      <c r="B444" s="20" t="s">
        <v>446</v>
      </c>
      <c r="C444" s="21">
        <v>3000</v>
      </c>
    </row>
    <row r="445" spans="1:3" outlineLevel="1" x14ac:dyDescent="0.15">
      <c r="A445" s="19">
        <v>14110</v>
      </c>
      <c r="B445" s="20" t="s">
        <v>447</v>
      </c>
      <c r="C445" s="21">
        <v>2000</v>
      </c>
    </row>
    <row r="446" spans="1:3" outlineLevel="1" x14ac:dyDescent="0.15">
      <c r="A446" s="19">
        <v>14111</v>
      </c>
      <c r="B446" s="20" t="s">
        <v>448</v>
      </c>
      <c r="C446" s="31">
        <v>2300</v>
      </c>
    </row>
    <row r="447" spans="1:3" outlineLevel="1" x14ac:dyDescent="0.15">
      <c r="A447" s="19">
        <v>14113</v>
      </c>
      <c r="B447" s="20" t="s">
        <v>449</v>
      </c>
      <c r="C447" s="21">
        <v>2000</v>
      </c>
    </row>
    <row r="448" spans="1:3" s="18" customFormat="1" ht="13.5" outlineLevel="1" x14ac:dyDescent="0.15">
      <c r="A448" s="15"/>
      <c r="B448" s="16" t="s">
        <v>450</v>
      </c>
      <c r="C448" s="17"/>
    </row>
    <row r="449" spans="1:3" outlineLevel="1" x14ac:dyDescent="0.15">
      <c r="A449" s="19">
        <v>14001</v>
      </c>
      <c r="B449" s="20" t="s">
        <v>451</v>
      </c>
      <c r="C449" s="21">
        <v>1230</v>
      </c>
    </row>
    <row r="450" spans="1:3" outlineLevel="1" x14ac:dyDescent="0.15">
      <c r="A450" s="19">
        <v>14018</v>
      </c>
      <c r="B450" s="20" t="s">
        <v>452</v>
      </c>
      <c r="C450" s="21">
        <v>1260</v>
      </c>
    </row>
    <row r="451" spans="1:3" outlineLevel="1" x14ac:dyDescent="0.15">
      <c r="A451" s="19">
        <v>14020</v>
      </c>
      <c r="B451" s="20" t="s">
        <v>453</v>
      </c>
      <c r="C451" s="21">
        <v>2000</v>
      </c>
    </row>
    <row r="452" spans="1:3" outlineLevel="1" x14ac:dyDescent="0.15">
      <c r="A452" s="19">
        <v>14010</v>
      </c>
      <c r="B452" s="20" t="s">
        <v>454</v>
      </c>
      <c r="C452" s="21">
        <v>1350</v>
      </c>
    </row>
    <row r="453" spans="1:3" outlineLevel="1" x14ac:dyDescent="0.15">
      <c r="A453" s="19">
        <v>14076</v>
      </c>
      <c r="B453" s="20" t="s">
        <v>455</v>
      </c>
      <c r="C453" s="21">
        <v>530</v>
      </c>
    </row>
    <row r="454" spans="1:3" outlineLevel="1" x14ac:dyDescent="0.15">
      <c r="A454" s="19">
        <v>14080</v>
      </c>
      <c r="B454" s="20" t="s">
        <v>456</v>
      </c>
      <c r="C454" s="21">
        <v>1200</v>
      </c>
    </row>
    <row r="455" spans="1:3" s="18" customFormat="1" ht="13.5" outlineLevel="1" x14ac:dyDescent="0.15">
      <c r="A455" s="15"/>
      <c r="B455" s="16" t="s">
        <v>457</v>
      </c>
      <c r="C455" s="17"/>
    </row>
    <row r="456" spans="1:3" outlineLevel="1" x14ac:dyDescent="0.15">
      <c r="A456" s="19">
        <v>14027</v>
      </c>
      <c r="B456" s="20" t="s">
        <v>458</v>
      </c>
      <c r="C456" s="21">
        <v>2100</v>
      </c>
    </row>
    <row r="457" spans="1:3" outlineLevel="1" x14ac:dyDescent="0.15">
      <c r="A457" s="19">
        <v>14028</v>
      </c>
      <c r="B457" s="20" t="s">
        <v>459</v>
      </c>
      <c r="C457" s="21">
        <v>1580</v>
      </c>
    </row>
    <row r="458" spans="1:3" outlineLevel="1" x14ac:dyDescent="0.15">
      <c r="A458" s="19">
        <v>14029</v>
      </c>
      <c r="B458" s="20" t="s">
        <v>460</v>
      </c>
      <c r="C458" s="21">
        <v>1680</v>
      </c>
    </row>
    <row r="459" spans="1:3" outlineLevel="1" x14ac:dyDescent="0.15">
      <c r="A459" s="19">
        <v>14030</v>
      </c>
      <c r="B459" s="20" t="s">
        <v>461</v>
      </c>
      <c r="C459" s="21">
        <v>1500</v>
      </c>
    </row>
    <row r="460" spans="1:3" outlineLevel="1" x14ac:dyDescent="0.15">
      <c r="A460" s="19">
        <v>14031</v>
      </c>
      <c r="B460" s="20" t="s">
        <v>462</v>
      </c>
      <c r="C460" s="21">
        <v>1500</v>
      </c>
    </row>
    <row r="461" spans="1:3" outlineLevel="1" x14ac:dyDescent="0.15">
      <c r="A461" s="19">
        <v>14032</v>
      </c>
      <c r="B461" s="20" t="s">
        <v>463</v>
      </c>
      <c r="C461" s="21">
        <v>1500</v>
      </c>
    </row>
    <row r="462" spans="1:3" outlineLevel="1" x14ac:dyDescent="0.15">
      <c r="A462" s="19">
        <v>14033</v>
      </c>
      <c r="B462" s="20" t="s">
        <v>464</v>
      </c>
      <c r="C462" s="21">
        <v>1500</v>
      </c>
    </row>
    <row r="463" spans="1:3" outlineLevel="1" x14ac:dyDescent="0.15">
      <c r="A463" s="19">
        <v>14083</v>
      </c>
      <c r="B463" s="20" t="s">
        <v>465</v>
      </c>
      <c r="C463" s="21">
        <v>790</v>
      </c>
    </row>
    <row r="464" spans="1:3" outlineLevel="1" x14ac:dyDescent="0.15">
      <c r="A464" s="19">
        <v>14084</v>
      </c>
      <c r="B464" s="20" t="s">
        <v>466</v>
      </c>
      <c r="C464" s="21">
        <v>1500</v>
      </c>
    </row>
    <row r="465" spans="1:3" outlineLevel="1" x14ac:dyDescent="0.15">
      <c r="A465" s="19">
        <v>14085</v>
      </c>
      <c r="B465" s="20" t="s">
        <v>467</v>
      </c>
      <c r="C465" s="21">
        <v>700</v>
      </c>
    </row>
    <row r="466" spans="1:3" outlineLevel="1" x14ac:dyDescent="0.15">
      <c r="A466" s="19">
        <v>14086</v>
      </c>
      <c r="B466" s="20" t="s">
        <v>468</v>
      </c>
      <c r="C466" s="21">
        <v>1580</v>
      </c>
    </row>
    <row r="467" spans="1:3" outlineLevel="1" x14ac:dyDescent="0.15">
      <c r="A467" s="19">
        <v>14092</v>
      </c>
      <c r="B467" s="20" t="s">
        <v>469</v>
      </c>
      <c r="C467" s="21">
        <v>2000</v>
      </c>
    </row>
    <row r="468" spans="1:3" outlineLevel="1" x14ac:dyDescent="0.15">
      <c r="A468" s="19">
        <v>14093</v>
      </c>
      <c r="B468" s="20" t="s">
        <v>470</v>
      </c>
      <c r="C468" s="21">
        <v>2000</v>
      </c>
    </row>
    <row r="469" spans="1:3" outlineLevel="1" x14ac:dyDescent="0.15">
      <c r="A469" s="19">
        <v>14094</v>
      </c>
      <c r="B469" s="20" t="s">
        <v>471</v>
      </c>
      <c r="C469" s="21">
        <v>3500</v>
      </c>
    </row>
    <row r="470" spans="1:3" outlineLevel="1" x14ac:dyDescent="0.15">
      <c r="A470" s="19">
        <v>14095</v>
      </c>
      <c r="B470" s="20" t="s">
        <v>472</v>
      </c>
      <c r="C470" s="21">
        <v>1260</v>
      </c>
    </row>
    <row r="471" spans="1:3" outlineLevel="1" x14ac:dyDescent="0.15">
      <c r="A471" s="19">
        <v>14096</v>
      </c>
      <c r="B471" s="20" t="s">
        <v>473</v>
      </c>
      <c r="C471" s="21">
        <v>790</v>
      </c>
    </row>
    <row r="472" spans="1:3" outlineLevel="1" x14ac:dyDescent="0.15">
      <c r="A472" s="19">
        <v>14097</v>
      </c>
      <c r="B472" s="20" t="s">
        <v>474</v>
      </c>
      <c r="C472" s="21">
        <v>2100</v>
      </c>
    </row>
    <row r="473" spans="1:3" outlineLevel="1" x14ac:dyDescent="0.15">
      <c r="A473" s="19">
        <v>14098</v>
      </c>
      <c r="B473" s="20" t="s">
        <v>475</v>
      </c>
      <c r="C473" s="21">
        <v>2100</v>
      </c>
    </row>
    <row r="474" spans="1:3" outlineLevel="1" x14ac:dyDescent="0.15">
      <c r="A474" s="19">
        <v>14099</v>
      </c>
      <c r="B474" s="20" t="s">
        <v>476</v>
      </c>
      <c r="C474" s="21">
        <v>790</v>
      </c>
    </row>
    <row r="475" spans="1:3" outlineLevel="1" x14ac:dyDescent="0.15">
      <c r="A475" s="19">
        <v>14112</v>
      </c>
      <c r="B475" s="20" t="s">
        <v>477</v>
      </c>
      <c r="C475" s="21">
        <v>1580</v>
      </c>
    </row>
    <row r="476" spans="1:3" s="18" customFormat="1" ht="13.5" outlineLevel="1" x14ac:dyDescent="0.15">
      <c r="A476" s="15"/>
      <c r="B476" s="16" t="s">
        <v>478</v>
      </c>
      <c r="C476" s="17"/>
    </row>
    <row r="477" spans="1:3" outlineLevel="1" x14ac:dyDescent="0.15">
      <c r="A477" s="19">
        <v>14026</v>
      </c>
      <c r="B477" s="20" t="s">
        <v>479</v>
      </c>
      <c r="C477" s="21">
        <v>1580</v>
      </c>
    </row>
    <row r="478" spans="1:3" outlineLevel="1" x14ac:dyDescent="0.15">
      <c r="A478" s="19">
        <v>14044</v>
      </c>
      <c r="B478" s="20" t="s">
        <v>480</v>
      </c>
      <c r="C478" s="21">
        <v>2520</v>
      </c>
    </row>
    <row r="479" spans="1:3" outlineLevel="1" x14ac:dyDescent="0.15">
      <c r="A479" s="19">
        <v>14055</v>
      </c>
      <c r="B479" s="20" t="s">
        <v>481</v>
      </c>
      <c r="C479" s="21">
        <v>2520</v>
      </c>
    </row>
    <row r="480" spans="1:3" outlineLevel="1" x14ac:dyDescent="0.15">
      <c r="A480" s="19">
        <v>14074</v>
      </c>
      <c r="B480" s="20" t="s">
        <v>482</v>
      </c>
      <c r="C480" s="21">
        <v>1260</v>
      </c>
    </row>
    <row r="481" spans="1:3" outlineLevel="1" x14ac:dyDescent="0.15">
      <c r="A481" s="19">
        <v>14075</v>
      </c>
      <c r="B481" s="20" t="s">
        <v>483</v>
      </c>
      <c r="C481" s="21">
        <v>2100</v>
      </c>
    </row>
    <row r="482" spans="1:3" outlineLevel="1" x14ac:dyDescent="0.15">
      <c r="A482" s="19">
        <v>14008</v>
      </c>
      <c r="B482" s="20" t="s">
        <v>484</v>
      </c>
      <c r="C482" s="21">
        <v>1890</v>
      </c>
    </row>
    <row r="483" spans="1:3" outlineLevel="1" x14ac:dyDescent="0.15">
      <c r="A483" s="19">
        <v>14051</v>
      </c>
      <c r="B483" s="20" t="s">
        <v>485</v>
      </c>
      <c r="C483" s="21">
        <v>2520</v>
      </c>
    </row>
    <row r="484" spans="1:3" outlineLevel="1" x14ac:dyDescent="0.15">
      <c r="A484" s="19">
        <v>14068</v>
      </c>
      <c r="B484" s="20" t="s">
        <v>486</v>
      </c>
      <c r="C484" s="21">
        <v>2700</v>
      </c>
    </row>
    <row r="485" spans="1:3" outlineLevel="1" x14ac:dyDescent="0.15">
      <c r="A485" s="19">
        <v>14072</v>
      </c>
      <c r="B485" s="20" t="s">
        <v>487</v>
      </c>
      <c r="C485" s="21">
        <v>2700</v>
      </c>
    </row>
    <row r="486" spans="1:3" outlineLevel="1" x14ac:dyDescent="0.15">
      <c r="A486" s="19">
        <v>14069</v>
      </c>
      <c r="B486" s="20" t="s">
        <v>488</v>
      </c>
      <c r="C486" s="21">
        <v>4500</v>
      </c>
    </row>
    <row r="487" spans="1:3" outlineLevel="1" x14ac:dyDescent="0.15">
      <c r="A487" s="19">
        <v>14070</v>
      </c>
      <c r="B487" s="20" t="s">
        <v>489</v>
      </c>
      <c r="C487" s="21">
        <v>2680</v>
      </c>
    </row>
    <row r="488" spans="1:3" outlineLevel="1" x14ac:dyDescent="0.15">
      <c r="A488" s="19">
        <v>14071</v>
      </c>
      <c r="B488" s="20" t="s">
        <v>490</v>
      </c>
      <c r="C488" s="21">
        <v>2680</v>
      </c>
    </row>
    <row r="489" spans="1:3" outlineLevel="1" x14ac:dyDescent="0.15">
      <c r="A489" s="19">
        <v>14064</v>
      </c>
      <c r="B489" s="20" t="s">
        <v>491</v>
      </c>
      <c r="C489" s="21">
        <v>3780</v>
      </c>
    </row>
    <row r="490" spans="1:3" outlineLevel="1" x14ac:dyDescent="0.15">
      <c r="A490" s="19">
        <v>14011</v>
      </c>
      <c r="B490" s="20" t="s">
        <v>492</v>
      </c>
      <c r="C490" s="21">
        <v>2000</v>
      </c>
    </row>
    <row r="491" spans="1:3" outlineLevel="1" x14ac:dyDescent="0.15">
      <c r="A491" s="19">
        <v>14077</v>
      </c>
      <c r="B491" s="20" t="s">
        <v>493</v>
      </c>
      <c r="C491" s="21">
        <v>1370</v>
      </c>
    </row>
    <row r="492" spans="1:3" outlineLevel="1" x14ac:dyDescent="0.15">
      <c r="A492" s="19">
        <v>14087</v>
      </c>
      <c r="B492" s="20" t="s">
        <v>494</v>
      </c>
      <c r="C492" s="21">
        <v>2630</v>
      </c>
    </row>
    <row r="493" spans="1:3" outlineLevel="1" x14ac:dyDescent="0.15">
      <c r="A493" s="19">
        <v>14088</v>
      </c>
      <c r="B493" s="20" t="s">
        <v>495</v>
      </c>
      <c r="C493" s="21">
        <v>2630</v>
      </c>
    </row>
    <row r="494" spans="1:3" outlineLevel="1" x14ac:dyDescent="0.15">
      <c r="A494" s="19">
        <v>14089</v>
      </c>
      <c r="B494" s="20" t="s">
        <v>496</v>
      </c>
      <c r="C494" s="21">
        <v>5250</v>
      </c>
    </row>
    <row r="495" spans="1:3" outlineLevel="1" x14ac:dyDescent="0.15">
      <c r="A495" s="19">
        <v>14090</v>
      </c>
      <c r="B495" s="20" t="s">
        <v>497</v>
      </c>
      <c r="C495" s="21">
        <v>2100</v>
      </c>
    </row>
    <row r="496" spans="1:3" outlineLevel="1" x14ac:dyDescent="0.15">
      <c r="A496" s="19">
        <v>14091</v>
      </c>
      <c r="B496" s="20" t="s">
        <v>498</v>
      </c>
      <c r="C496" s="21">
        <v>1580</v>
      </c>
    </row>
    <row r="497" spans="1:3" ht="13.5" x14ac:dyDescent="0.15">
      <c r="A497" s="15">
        <v>16000</v>
      </c>
      <c r="B497" s="15" t="s">
        <v>499</v>
      </c>
      <c r="C497" s="16"/>
    </row>
    <row r="498" spans="1:3" outlineLevel="1" collapsed="1" x14ac:dyDescent="0.15">
      <c r="A498" s="19">
        <v>16013</v>
      </c>
      <c r="B498" s="20" t="s">
        <v>500</v>
      </c>
      <c r="C498" s="21">
        <v>230</v>
      </c>
    </row>
    <row r="499" spans="1:3" outlineLevel="1" collapsed="1" x14ac:dyDescent="0.15">
      <c r="A499" s="19">
        <v>16016</v>
      </c>
      <c r="B499" s="20" t="s">
        <v>501</v>
      </c>
      <c r="C499" s="21">
        <v>260</v>
      </c>
    </row>
    <row r="500" spans="1:3" outlineLevel="1" collapsed="1" x14ac:dyDescent="0.15">
      <c r="A500" s="19">
        <v>16017</v>
      </c>
      <c r="B500" s="20" t="s">
        <v>502</v>
      </c>
      <c r="C500" s="21">
        <v>260</v>
      </c>
    </row>
    <row r="501" spans="1:3" ht="13.5" x14ac:dyDescent="0.15">
      <c r="A501" s="15">
        <v>18000</v>
      </c>
      <c r="B501" s="15" t="s">
        <v>503</v>
      </c>
      <c r="C501" s="16"/>
    </row>
    <row r="502" spans="1:3" outlineLevel="1" x14ac:dyDescent="0.15">
      <c r="A502" s="19">
        <v>18001</v>
      </c>
      <c r="B502" s="20" t="s">
        <v>504</v>
      </c>
      <c r="C502" s="21">
        <v>890</v>
      </c>
    </row>
    <row r="503" spans="1:3" outlineLevel="1" x14ac:dyDescent="0.15">
      <c r="A503" s="19">
        <v>18002</v>
      </c>
      <c r="B503" s="20" t="s">
        <v>505</v>
      </c>
      <c r="C503" s="21">
        <v>1470</v>
      </c>
    </row>
    <row r="504" spans="1:3" outlineLevel="1" x14ac:dyDescent="0.15">
      <c r="A504" s="19">
        <v>18003</v>
      </c>
      <c r="B504" s="20" t="s">
        <v>506</v>
      </c>
      <c r="C504" s="21">
        <v>630</v>
      </c>
    </row>
    <row r="505" spans="1:3" outlineLevel="1" x14ac:dyDescent="0.15">
      <c r="A505" s="19">
        <v>18004</v>
      </c>
      <c r="B505" s="20" t="s">
        <v>507</v>
      </c>
      <c r="C505" s="21">
        <v>1050</v>
      </c>
    </row>
    <row r="506" spans="1:3" outlineLevel="1" x14ac:dyDescent="0.15">
      <c r="A506" s="19">
        <v>18006</v>
      </c>
      <c r="B506" s="20" t="s">
        <v>508</v>
      </c>
      <c r="C506" s="21">
        <v>320</v>
      </c>
    </row>
    <row r="507" spans="1:3" ht="38.25" outlineLevel="1" x14ac:dyDescent="0.15">
      <c r="A507" s="19">
        <v>18007</v>
      </c>
      <c r="B507" s="20" t="s">
        <v>509</v>
      </c>
      <c r="C507" s="21">
        <v>630</v>
      </c>
    </row>
    <row r="508" spans="1:3" ht="25.5" outlineLevel="1" x14ac:dyDescent="0.15">
      <c r="A508" s="19">
        <v>18008</v>
      </c>
      <c r="B508" s="20" t="s">
        <v>510</v>
      </c>
      <c r="C508" s="21">
        <v>320</v>
      </c>
    </row>
    <row r="509" spans="1:3" outlineLevel="1" x14ac:dyDescent="0.15">
      <c r="A509" s="19">
        <v>18011</v>
      </c>
      <c r="B509" s="20" t="s">
        <v>511</v>
      </c>
      <c r="C509" s="21">
        <v>210</v>
      </c>
    </row>
    <row r="510" spans="1:3" ht="13.5" outlineLevel="1" x14ac:dyDescent="0.15">
      <c r="A510" s="15">
        <v>19000</v>
      </c>
      <c r="B510" s="16" t="s">
        <v>512</v>
      </c>
      <c r="C510" s="16"/>
    </row>
    <row r="511" spans="1:3" outlineLevel="1" x14ac:dyDescent="0.15">
      <c r="A511" s="19">
        <v>19019</v>
      </c>
      <c r="B511" s="20" t="s">
        <v>513</v>
      </c>
      <c r="C511" s="21">
        <v>9450</v>
      </c>
    </row>
    <row r="512" spans="1:3" s="18" customFormat="1" ht="13.5" x14ac:dyDescent="0.15">
      <c r="A512" s="15">
        <v>22000</v>
      </c>
      <c r="B512" s="16" t="s">
        <v>514</v>
      </c>
      <c r="C512" s="17"/>
    </row>
    <row r="513" spans="1:3" ht="13.5" outlineLevel="1" x14ac:dyDescent="0.15">
      <c r="A513" s="15"/>
      <c r="B513" s="16" t="s">
        <v>515</v>
      </c>
      <c r="C513" s="32"/>
    </row>
    <row r="514" spans="1:3" s="18" customFormat="1" outlineLevel="1" collapsed="1" x14ac:dyDescent="0.15">
      <c r="A514" s="19">
        <v>22001</v>
      </c>
      <c r="B514" s="20" t="s">
        <v>516</v>
      </c>
      <c r="C514" s="21">
        <v>1050</v>
      </c>
    </row>
    <row r="515" spans="1:3" s="18" customFormat="1" outlineLevel="1" collapsed="1" x14ac:dyDescent="0.15">
      <c r="A515" s="19">
        <v>22002</v>
      </c>
      <c r="B515" s="20" t="s">
        <v>517</v>
      </c>
      <c r="C515" s="21">
        <v>1580</v>
      </c>
    </row>
    <row r="516" spans="1:3" s="18" customFormat="1" outlineLevel="1" collapsed="1" x14ac:dyDescent="0.15">
      <c r="A516" s="19">
        <v>22003</v>
      </c>
      <c r="B516" s="20" t="s">
        <v>518</v>
      </c>
      <c r="C516" s="21">
        <v>2630</v>
      </c>
    </row>
    <row r="517" spans="1:3" s="18" customFormat="1" outlineLevel="1" collapsed="1" x14ac:dyDescent="0.15">
      <c r="A517" s="19">
        <v>22006</v>
      </c>
      <c r="B517" s="20" t="s">
        <v>519</v>
      </c>
      <c r="C517" s="21">
        <v>380</v>
      </c>
    </row>
    <row r="518" spans="1:3" s="18" customFormat="1" ht="25.5" outlineLevel="1" collapsed="1" x14ac:dyDescent="0.15">
      <c r="A518" s="19">
        <v>22007</v>
      </c>
      <c r="B518" s="20" t="s">
        <v>520</v>
      </c>
      <c r="C518" s="21">
        <v>440</v>
      </c>
    </row>
    <row r="519" spans="1:3" s="18" customFormat="1" outlineLevel="1" collapsed="1" x14ac:dyDescent="0.15">
      <c r="A519" s="19">
        <v>22008</v>
      </c>
      <c r="B519" s="20" t="s">
        <v>521</v>
      </c>
      <c r="C519" s="21">
        <v>440</v>
      </c>
    </row>
    <row r="520" spans="1:3" s="18" customFormat="1" outlineLevel="1" collapsed="1" x14ac:dyDescent="0.15">
      <c r="A520" s="19">
        <v>22041</v>
      </c>
      <c r="B520" s="20" t="s">
        <v>522</v>
      </c>
      <c r="C520" s="21">
        <v>210</v>
      </c>
    </row>
    <row r="521" spans="1:3" s="18" customFormat="1" ht="13.5" outlineLevel="1" x14ac:dyDescent="0.15">
      <c r="A521" s="15"/>
      <c r="B521" s="16" t="s">
        <v>523</v>
      </c>
      <c r="C521" s="32"/>
    </row>
    <row r="522" spans="1:3" s="18" customFormat="1" outlineLevel="1" collapsed="1" x14ac:dyDescent="0.15">
      <c r="A522" s="19">
        <v>22009</v>
      </c>
      <c r="B522" s="20" t="s">
        <v>524</v>
      </c>
      <c r="C522" s="21">
        <v>840</v>
      </c>
    </row>
    <row r="523" spans="1:3" s="18" customFormat="1" outlineLevel="1" collapsed="1" x14ac:dyDescent="0.15">
      <c r="A523" s="19">
        <v>22010</v>
      </c>
      <c r="B523" s="20" t="s">
        <v>525</v>
      </c>
      <c r="C523" s="21">
        <v>950</v>
      </c>
    </row>
    <row r="524" spans="1:3" s="18" customFormat="1" outlineLevel="1" collapsed="1" x14ac:dyDescent="0.15">
      <c r="A524" s="19">
        <v>22011</v>
      </c>
      <c r="B524" s="20" t="s">
        <v>526</v>
      </c>
      <c r="C524" s="21">
        <v>420</v>
      </c>
    </row>
    <row r="525" spans="1:3" s="18" customFormat="1" outlineLevel="1" collapsed="1" x14ac:dyDescent="0.15">
      <c r="A525" s="19">
        <v>22012</v>
      </c>
      <c r="B525" s="20" t="s">
        <v>527</v>
      </c>
      <c r="C525" s="21">
        <v>570</v>
      </c>
    </row>
    <row r="526" spans="1:3" s="18" customFormat="1" outlineLevel="1" collapsed="1" x14ac:dyDescent="0.15">
      <c r="A526" s="19">
        <v>22013</v>
      </c>
      <c r="B526" s="20" t="s">
        <v>528</v>
      </c>
      <c r="C526" s="21">
        <v>590</v>
      </c>
    </row>
    <row r="527" spans="1:3" s="18" customFormat="1" outlineLevel="1" collapsed="1" x14ac:dyDescent="0.15">
      <c r="A527" s="19">
        <v>22014</v>
      </c>
      <c r="B527" s="20" t="s">
        <v>529</v>
      </c>
      <c r="C527" s="21">
        <v>530</v>
      </c>
    </row>
    <row r="528" spans="1:3" s="18" customFormat="1" outlineLevel="1" collapsed="1" x14ac:dyDescent="0.15">
      <c r="A528" s="19">
        <v>22015</v>
      </c>
      <c r="B528" s="20" t="s">
        <v>530</v>
      </c>
      <c r="C528" s="21">
        <v>1310</v>
      </c>
    </row>
    <row r="529" spans="1:3" s="18" customFormat="1" outlineLevel="1" collapsed="1" x14ac:dyDescent="0.15">
      <c r="A529" s="19">
        <v>22016</v>
      </c>
      <c r="B529" s="20" t="s">
        <v>531</v>
      </c>
      <c r="C529" s="21">
        <v>550</v>
      </c>
    </row>
    <row r="530" spans="1:3" s="18" customFormat="1" outlineLevel="1" collapsed="1" x14ac:dyDescent="0.15">
      <c r="A530" s="19">
        <v>22017</v>
      </c>
      <c r="B530" s="20" t="s">
        <v>532</v>
      </c>
      <c r="C530" s="21">
        <v>650</v>
      </c>
    </row>
    <row r="531" spans="1:3" s="18" customFormat="1" outlineLevel="1" collapsed="1" x14ac:dyDescent="0.15">
      <c r="A531" s="19">
        <v>22018</v>
      </c>
      <c r="B531" s="20" t="s">
        <v>533</v>
      </c>
      <c r="C531" s="21">
        <v>2630</v>
      </c>
    </row>
    <row r="532" spans="1:3" s="18" customFormat="1" outlineLevel="1" collapsed="1" x14ac:dyDescent="0.15">
      <c r="A532" s="19">
        <v>22019</v>
      </c>
      <c r="B532" s="20" t="s">
        <v>534</v>
      </c>
      <c r="C532" s="21">
        <v>1210</v>
      </c>
    </row>
    <row r="533" spans="1:3" s="18" customFormat="1" outlineLevel="1" collapsed="1" x14ac:dyDescent="0.15">
      <c r="A533" s="19">
        <v>22020</v>
      </c>
      <c r="B533" s="20" t="s">
        <v>535</v>
      </c>
      <c r="C533" s="21">
        <v>700</v>
      </c>
    </row>
    <row r="534" spans="1:3" s="18" customFormat="1" outlineLevel="1" collapsed="1" x14ac:dyDescent="0.15">
      <c r="A534" s="19">
        <v>22021</v>
      </c>
      <c r="B534" s="20" t="s">
        <v>536</v>
      </c>
      <c r="C534" s="21">
        <v>860</v>
      </c>
    </row>
    <row r="535" spans="1:3" s="18" customFormat="1" outlineLevel="1" collapsed="1" x14ac:dyDescent="0.15">
      <c r="A535" s="19">
        <v>22022</v>
      </c>
      <c r="B535" s="20" t="s">
        <v>537</v>
      </c>
      <c r="C535" s="21">
        <v>530</v>
      </c>
    </row>
    <row r="536" spans="1:3" s="18" customFormat="1" outlineLevel="1" x14ac:dyDescent="0.15">
      <c r="A536" s="19">
        <v>22038</v>
      </c>
      <c r="B536" s="20" t="s">
        <v>538</v>
      </c>
      <c r="C536" s="21">
        <v>530</v>
      </c>
    </row>
    <row r="537" spans="1:3" s="18" customFormat="1" outlineLevel="1" x14ac:dyDescent="0.15">
      <c r="A537" s="19">
        <v>22039</v>
      </c>
      <c r="B537" s="20" t="s">
        <v>539</v>
      </c>
      <c r="C537" s="21">
        <v>1010</v>
      </c>
    </row>
    <row r="538" spans="1:3" s="18" customFormat="1" outlineLevel="1" x14ac:dyDescent="0.15">
      <c r="A538" s="19">
        <v>22040</v>
      </c>
      <c r="B538" s="20" t="s">
        <v>540</v>
      </c>
      <c r="C538" s="21">
        <v>420</v>
      </c>
    </row>
    <row r="539" spans="1:3" s="18" customFormat="1" ht="13.5" outlineLevel="1" x14ac:dyDescent="0.15">
      <c r="A539" s="15"/>
      <c r="B539" s="16" t="s">
        <v>541</v>
      </c>
      <c r="C539" s="32"/>
    </row>
    <row r="540" spans="1:3" s="18" customFormat="1" outlineLevel="1" collapsed="1" x14ac:dyDescent="0.15">
      <c r="A540" s="19">
        <v>22023</v>
      </c>
      <c r="B540" s="20" t="s">
        <v>542</v>
      </c>
      <c r="C540" s="21">
        <v>1580</v>
      </c>
    </row>
    <row r="541" spans="1:3" s="18" customFormat="1" outlineLevel="1" collapsed="1" x14ac:dyDescent="0.15">
      <c r="A541" s="19">
        <v>22024</v>
      </c>
      <c r="B541" s="20" t="s">
        <v>543</v>
      </c>
      <c r="C541" s="21">
        <v>2100</v>
      </c>
    </row>
    <row r="542" spans="1:3" s="18" customFormat="1" outlineLevel="1" collapsed="1" x14ac:dyDescent="0.15">
      <c r="A542" s="19">
        <v>22025</v>
      </c>
      <c r="B542" s="20" t="s">
        <v>544</v>
      </c>
      <c r="C542" s="21">
        <v>630</v>
      </c>
    </row>
    <row r="543" spans="1:3" s="18" customFormat="1" outlineLevel="1" collapsed="1" x14ac:dyDescent="0.15">
      <c r="A543" s="19">
        <v>22026</v>
      </c>
      <c r="B543" s="20" t="s">
        <v>545</v>
      </c>
      <c r="C543" s="21">
        <v>840</v>
      </c>
    </row>
    <row r="544" spans="1:3" s="18" customFormat="1" ht="13.5" outlineLevel="1" x14ac:dyDescent="0.15">
      <c r="A544" s="15"/>
      <c r="B544" s="16" t="s">
        <v>546</v>
      </c>
      <c r="C544" s="32"/>
    </row>
    <row r="545" spans="1:3" s="18" customFormat="1" outlineLevel="1" collapsed="1" x14ac:dyDescent="0.15">
      <c r="A545" s="19">
        <v>22027</v>
      </c>
      <c r="B545" s="20" t="s">
        <v>547</v>
      </c>
      <c r="C545" s="21">
        <v>1160</v>
      </c>
    </row>
    <row r="546" spans="1:3" s="18" customFormat="1" outlineLevel="1" collapsed="1" x14ac:dyDescent="0.15">
      <c r="A546" s="19">
        <v>22028</v>
      </c>
      <c r="B546" s="20" t="s">
        <v>548</v>
      </c>
      <c r="C546" s="21">
        <v>1160</v>
      </c>
    </row>
    <row r="547" spans="1:3" s="18" customFormat="1" outlineLevel="1" collapsed="1" x14ac:dyDescent="0.15">
      <c r="A547" s="19">
        <v>22029</v>
      </c>
      <c r="B547" s="20" t="s">
        <v>549</v>
      </c>
      <c r="C547" s="21">
        <v>1790</v>
      </c>
    </row>
    <row r="548" spans="1:3" s="18" customFormat="1" ht="13.5" outlineLevel="1" x14ac:dyDescent="0.15">
      <c r="A548" s="15"/>
      <c r="B548" s="16" t="s">
        <v>550</v>
      </c>
      <c r="C548" s="32"/>
    </row>
    <row r="549" spans="1:3" s="18" customFormat="1" outlineLevel="1" collapsed="1" x14ac:dyDescent="0.15">
      <c r="A549" s="19">
        <v>22030</v>
      </c>
      <c r="B549" s="20" t="s">
        <v>551</v>
      </c>
      <c r="C549" s="21">
        <v>1790</v>
      </c>
    </row>
    <row r="550" spans="1:3" s="18" customFormat="1" outlineLevel="1" collapsed="1" x14ac:dyDescent="0.15">
      <c r="A550" s="19">
        <v>22031</v>
      </c>
      <c r="B550" s="20" t="s">
        <v>552</v>
      </c>
      <c r="C550" s="21">
        <v>2630</v>
      </c>
    </row>
    <row r="551" spans="1:3" s="18" customFormat="1" outlineLevel="1" collapsed="1" x14ac:dyDescent="0.15">
      <c r="A551" s="19">
        <v>22032</v>
      </c>
      <c r="B551" s="20" t="s">
        <v>553</v>
      </c>
      <c r="C551" s="21">
        <v>3350</v>
      </c>
    </row>
    <row r="552" spans="1:3" s="18" customFormat="1" outlineLevel="1" collapsed="1" x14ac:dyDescent="0.15">
      <c r="A552" s="19">
        <v>22033</v>
      </c>
      <c r="B552" s="20" t="s">
        <v>554</v>
      </c>
      <c r="C552" s="21">
        <v>2630</v>
      </c>
    </row>
    <row r="553" spans="1:3" s="18" customFormat="1" outlineLevel="1" collapsed="1" x14ac:dyDescent="0.15">
      <c r="A553" s="19">
        <v>22034</v>
      </c>
      <c r="B553" s="20" t="s">
        <v>555</v>
      </c>
      <c r="C553" s="21">
        <v>3020</v>
      </c>
    </row>
    <row r="554" spans="1:3" s="18" customFormat="1" outlineLevel="1" collapsed="1" x14ac:dyDescent="0.15">
      <c r="A554" s="19">
        <v>22035</v>
      </c>
      <c r="B554" s="20" t="s">
        <v>556</v>
      </c>
      <c r="C554" s="21">
        <v>1640</v>
      </c>
    </row>
    <row r="555" spans="1:3" s="18" customFormat="1" outlineLevel="1" collapsed="1" x14ac:dyDescent="0.15">
      <c r="A555" s="19">
        <v>22036</v>
      </c>
      <c r="B555" s="20" t="s">
        <v>557</v>
      </c>
      <c r="C555" s="21">
        <v>1470</v>
      </c>
    </row>
    <row r="556" spans="1:3" s="18" customFormat="1" outlineLevel="1" collapsed="1" x14ac:dyDescent="0.15">
      <c r="A556" s="19">
        <v>22037</v>
      </c>
      <c r="B556" s="20" t="s">
        <v>558</v>
      </c>
      <c r="C556" s="21">
        <v>1470</v>
      </c>
    </row>
    <row r="557" spans="1:3" s="18" customFormat="1" ht="13.5" x14ac:dyDescent="0.15">
      <c r="A557" s="15"/>
      <c r="B557" s="16" t="s">
        <v>559</v>
      </c>
      <c r="C557" s="32"/>
    </row>
    <row r="558" spans="1:3" s="18" customFormat="1" outlineLevel="1" x14ac:dyDescent="0.15">
      <c r="A558" s="33">
        <v>13003</v>
      </c>
      <c r="B558" s="34" t="s">
        <v>560</v>
      </c>
      <c r="C558" s="35">
        <v>210</v>
      </c>
    </row>
    <row r="559" spans="1:3" s="18" customFormat="1" outlineLevel="1" x14ac:dyDescent="0.15">
      <c r="A559" s="33">
        <v>13004</v>
      </c>
      <c r="B559" s="34" t="s">
        <v>561</v>
      </c>
      <c r="C559" s="35">
        <v>230</v>
      </c>
    </row>
    <row r="560" spans="1:3" s="18" customFormat="1" outlineLevel="1" x14ac:dyDescent="0.15">
      <c r="A560" s="33">
        <v>13005</v>
      </c>
      <c r="B560" s="34" t="s">
        <v>81</v>
      </c>
      <c r="C560" s="35">
        <v>560</v>
      </c>
    </row>
    <row r="561" spans="1:3" s="18" customFormat="1" outlineLevel="1" x14ac:dyDescent="0.15">
      <c r="A561" s="33">
        <v>13006</v>
      </c>
      <c r="B561" s="36" t="s">
        <v>562</v>
      </c>
      <c r="C561" s="37">
        <v>1050</v>
      </c>
    </row>
    <row r="562" spans="1:3" s="18" customFormat="1" outlineLevel="1" x14ac:dyDescent="0.15">
      <c r="A562" s="33">
        <v>13007</v>
      </c>
      <c r="B562" s="34" t="s">
        <v>563</v>
      </c>
      <c r="C562" s="35">
        <v>320</v>
      </c>
    </row>
    <row r="563" spans="1:3" s="18" customFormat="1" outlineLevel="1" x14ac:dyDescent="0.15">
      <c r="A563" s="33">
        <v>13008</v>
      </c>
      <c r="B563" s="38" t="s">
        <v>564</v>
      </c>
      <c r="C563" s="35">
        <v>320</v>
      </c>
    </row>
    <row r="564" spans="1:3" s="18" customFormat="1" outlineLevel="1" x14ac:dyDescent="0.15">
      <c r="A564" s="33">
        <v>13009</v>
      </c>
      <c r="B564" s="34" t="s">
        <v>119</v>
      </c>
      <c r="C564" s="35">
        <v>740</v>
      </c>
    </row>
    <row r="565" spans="1:3" s="18" customFormat="1" outlineLevel="1" x14ac:dyDescent="0.15">
      <c r="A565" s="33">
        <v>13010</v>
      </c>
      <c r="B565" s="34" t="s">
        <v>120</v>
      </c>
      <c r="C565" s="35">
        <v>420</v>
      </c>
    </row>
    <row r="566" spans="1:3" s="18" customFormat="1" outlineLevel="1" x14ac:dyDescent="0.15">
      <c r="A566" s="33">
        <v>13011</v>
      </c>
      <c r="B566" s="34" t="s">
        <v>565</v>
      </c>
      <c r="C566" s="35">
        <v>590</v>
      </c>
    </row>
    <row r="567" spans="1:3" s="18" customFormat="1" outlineLevel="1" x14ac:dyDescent="0.15">
      <c r="A567" s="33">
        <v>13012</v>
      </c>
      <c r="B567" s="34" t="s">
        <v>566</v>
      </c>
      <c r="C567" s="35">
        <v>350</v>
      </c>
    </row>
    <row r="568" spans="1:3" s="18" customFormat="1" outlineLevel="1" x14ac:dyDescent="0.15">
      <c r="A568" s="33">
        <v>13013</v>
      </c>
      <c r="B568" s="34" t="s">
        <v>567</v>
      </c>
      <c r="C568" s="35">
        <v>380</v>
      </c>
    </row>
    <row r="569" spans="1:3" s="18" customFormat="1" outlineLevel="1" x14ac:dyDescent="0.15">
      <c r="A569" s="33">
        <v>13014</v>
      </c>
      <c r="B569" s="34" t="s">
        <v>568</v>
      </c>
      <c r="C569" s="35">
        <v>590</v>
      </c>
    </row>
    <row r="570" spans="1:3" s="18" customFormat="1" outlineLevel="1" x14ac:dyDescent="0.15">
      <c r="A570" s="33">
        <v>13015</v>
      </c>
      <c r="B570" s="34" t="s">
        <v>569</v>
      </c>
      <c r="C570" s="35">
        <v>590</v>
      </c>
    </row>
    <row r="571" spans="1:3" s="18" customFormat="1" outlineLevel="1" x14ac:dyDescent="0.15">
      <c r="A571" s="33">
        <v>13016</v>
      </c>
      <c r="B571" s="34" t="s">
        <v>570</v>
      </c>
      <c r="C571" s="35">
        <v>450</v>
      </c>
    </row>
    <row r="572" spans="1:3" s="18" customFormat="1" outlineLevel="1" x14ac:dyDescent="0.15">
      <c r="A572" s="33">
        <v>13017</v>
      </c>
      <c r="B572" s="34" t="s">
        <v>571</v>
      </c>
      <c r="C572" s="35">
        <v>680</v>
      </c>
    </row>
    <row r="573" spans="1:3" s="18" customFormat="1" outlineLevel="1" x14ac:dyDescent="0.15">
      <c r="A573" s="33">
        <v>13018</v>
      </c>
      <c r="B573" s="34" t="s">
        <v>572</v>
      </c>
      <c r="C573" s="35">
        <v>350</v>
      </c>
    </row>
    <row r="574" spans="1:3" s="18" customFormat="1" outlineLevel="1" x14ac:dyDescent="0.15">
      <c r="A574" s="33">
        <v>13019</v>
      </c>
      <c r="B574" s="34" t="s">
        <v>573</v>
      </c>
      <c r="C574" s="35">
        <v>380</v>
      </c>
    </row>
    <row r="575" spans="1:3" s="18" customFormat="1" outlineLevel="1" x14ac:dyDescent="0.15">
      <c r="A575" s="33">
        <v>13020</v>
      </c>
      <c r="B575" s="34" t="s">
        <v>574</v>
      </c>
      <c r="C575" s="35">
        <v>1050</v>
      </c>
    </row>
    <row r="576" spans="1:3" s="18" customFormat="1" outlineLevel="1" x14ac:dyDescent="0.15">
      <c r="A576" s="33">
        <v>13021</v>
      </c>
      <c r="B576" s="34" t="s">
        <v>575</v>
      </c>
      <c r="C576" s="35">
        <v>1260</v>
      </c>
    </row>
    <row r="577" spans="1:3" s="18" customFormat="1" outlineLevel="1" x14ac:dyDescent="0.15">
      <c r="A577" s="33">
        <v>13022</v>
      </c>
      <c r="B577" s="34" t="s">
        <v>576</v>
      </c>
      <c r="C577" s="35">
        <v>260</v>
      </c>
    </row>
    <row r="578" spans="1:3" s="18" customFormat="1" outlineLevel="1" x14ac:dyDescent="0.15">
      <c r="A578" s="33">
        <v>13023</v>
      </c>
      <c r="B578" s="34" t="s">
        <v>358</v>
      </c>
      <c r="C578" s="35">
        <v>820</v>
      </c>
    </row>
    <row r="579" spans="1:3" s="18" customFormat="1" outlineLevel="1" x14ac:dyDescent="0.15">
      <c r="A579" s="33">
        <v>13024</v>
      </c>
      <c r="B579" s="34" t="s">
        <v>577</v>
      </c>
      <c r="C579" s="35">
        <v>610</v>
      </c>
    </row>
    <row r="580" spans="1:3" s="18" customFormat="1" outlineLevel="1" x14ac:dyDescent="0.15">
      <c r="A580" s="33">
        <v>13025</v>
      </c>
      <c r="B580" s="34" t="s">
        <v>360</v>
      </c>
      <c r="C580" s="35">
        <v>560</v>
      </c>
    </row>
    <row r="581" spans="1:3" s="18" customFormat="1" outlineLevel="1" x14ac:dyDescent="0.15">
      <c r="A581" s="33">
        <v>13026</v>
      </c>
      <c r="B581" s="34" t="s">
        <v>578</v>
      </c>
      <c r="C581" s="35">
        <v>420</v>
      </c>
    </row>
    <row r="582" spans="1:3" s="18" customFormat="1" outlineLevel="1" x14ac:dyDescent="0.15">
      <c r="A582" s="33">
        <v>13027</v>
      </c>
      <c r="B582" s="34" t="s">
        <v>579</v>
      </c>
      <c r="C582" s="35">
        <v>210</v>
      </c>
    </row>
    <row r="583" spans="1:3" s="18" customFormat="1" outlineLevel="1" x14ac:dyDescent="0.15">
      <c r="A583" s="33">
        <v>13028</v>
      </c>
      <c r="B583" s="34" t="s">
        <v>580</v>
      </c>
      <c r="C583" s="35">
        <v>420</v>
      </c>
    </row>
    <row r="584" spans="1:3" s="18" customFormat="1" outlineLevel="1" x14ac:dyDescent="0.15">
      <c r="A584" s="33">
        <v>13029</v>
      </c>
      <c r="B584" s="26" t="s">
        <v>581</v>
      </c>
      <c r="C584" s="35">
        <v>420</v>
      </c>
    </row>
    <row r="585" spans="1:3" s="18" customFormat="1" outlineLevel="1" x14ac:dyDescent="0.15">
      <c r="A585" s="33">
        <v>13030</v>
      </c>
      <c r="B585" s="26" t="s">
        <v>582</v>
      </c>
      <c r="C585" s="35">
        <v>420</v>
      </c>
    </row>
    <row r="586" spans="1:3" s="18" customFormat="1" outlineLevel="1" x14ac:dyDescent="0.15">
      <c r="A586" s="33">
        <v>13031</v>
      </c>
      <c r="B586" s="34" t="s">
        <v>583</v>
      </c>
      <c r="C586" s="35">
        <v>260</v>
      </c>
    </row>
    <row r="587" spans="1:3" s="18" customFormat="1" outlineLevel="1" x14ac:dyDescent="0.15">
      <c r="A587" s="39">
        <v>13032</v>
      </c>
      <c r="B587" s="38" t="s">
        <v>584</v>
      </c>
      <c r="C587" s="40">
        <v>630</v>
      </c>
    </row>
    <row r="588" spans="1:3" s="18" customFormat="1" outlineLevel="1" x14ac:dyDescent="0.15">
      <c r="A588" s="39">
        <v>13033</v>
      </c>
      <c r="B588" s="38" t="s">
        <v>585</v>
      </c>
      <c r="C588" s="40">
        <v>740</v>
      </c>
    </row>
    <row r="589" spans="1:3" s="18" customFormat="1" outlineLevel="1" x14ac:dyDescent="0.15">
      <c r="A589" s="33">
        <v>13034</v>
      </c>
      <c r="B589" s="34" t="s">
        <v>586</v>
      </c>
      <c r="C589" s="35">
        <v>530</v>
      </c>
    </row>
    <row r="590" spans="1:3" s="18" customFormat="1" outlineLevel="1" x14ac:dyDescent="0.15">
      <c r="A590" s="33">
        <v>13035</v>
      </c>
      <c r="B590" s="34" t="s">
        <v>587</v>
      </c>
      <c r="C590" s="35">
        <v>530</v>
      </c>
    </row>
    <row r="591" spans="1:3" s="18" customFormat="1" outlineLevel="1" x14ac:dyDescent="0.15">
      <c r="A591" s="33">
        <v>13036</v>
      </c>
      <c r="B591" s="34" t="s">
        <v>588</v>
      </c>
      <c r="C591" s="35">
        <v>1050</v>
      </c>
    </row>
    <row r="592" spans="1:3" s="18" customFormat="1" outlineLevel="1" x14ac:dyDescent="0.15">
      <c r="A592" s="33">
        <v>13037</v>
      </c>
      <c r="B592" s="34" t="s">
        <v>589</v>
      </c>
      <c r="C592" s="35">
        <v>740</v>
      </c>
    </row>
    <row r="593" spans="1:3" s="18" customFormat="1" outlineLevel="1" x14ac:dyDescent="0.15">
      <c r="A593" s="33">
        <v>13038</v>
      </c>
      <c r="B593" s="34" t="s">
        <v>590</v>
      </c>
      <c r="C593" s="35">
        <v>530</v>
      </c>
    </row>
    <row r="594" spans="1:3" s="18" customFormat="1" outlineLevel="1" x14ac:dyDescent="0.15">
      <c r="A594" s="33">
        <v>13039</v>
      </c>
      <c r="B594" s="34" t="s">
        <v>591</v>
      </c>
      <c r="C594" s="35">
        <v>590</v>
      </c>
    </row>
    <row r="595" spans="1:3" s="18" customFormat="1" ht="25.5" outlineLevel="1" x14ac:dyDescent="0.15">
      <c r="A595" s="33">
        <v>13040</v>
      </c>
      <c r="B595" s="34" t="s">
        <v>592</v>
      </c>
      <c r="C595" s="35">
        <v>820</v>
      </c>
    </row>
    <row r="596" spans="1:3" s="18" customFormat="1" outlineLevel="1" x14ac:dyDescent="0.15">
      <c r="A596" s="33">
        <v>13041</v>
      </c>
      <c r="B596" s="34" t="s">
        <v>593</v>
      </c>
      <c r="C596" s="35">
        <v>860</v>
      </c>
    </row>
    <row r="597" spans="1:3" s="18" customFormat="1" outlineLevel="1" x14ac:dyDescent="0.15">
      <c r="A597" s="33">
        <v>13042</v>
      </c>
      <c r="B597" s="34" t="s">
        <v>594</v>
      </c>
      <c r="C597" s="35">
        <v>1000</v>
      </c>
    </row>
    <row r="598" spans="1:3" s="18" customFormat="1" outlineLevel="1" x14ac:dyDescent="0.15">
      <c r="A598" s="33">
        <v>13043</v>
      </c>
      <c r="B598" s="34" t="s">
        <v>595</v>
      </c>
      <c r="C598" s="35">
        <v>260</v>
      </c>
    </row>
    <row r="599" spans="1:3" s="18" customFormat="1" outlineLevel="1" x14ac:dyDescent="0.15">
      <c r="A599" s="33">
        <v>13044</v>
      </c>
      <c r="B599" s="34" t="s">
        <v>596</v>
      </c>
      <c r="C599" s="35">
        <v>320</v>
      </c>
    </row>
    <row r="600" spans="1:3" s="18" customFormat="1" outlineLevel="1" x14ac:dyDescent="0.15">
      <c r="A600" s="33">
        <v>13045</v>
      </c>
      <c r="B600" s="38" t="s">
        <v>597</v>
      </c>
      <c r="C600" s="41">
        <v>580</v>
      </c>
    </row>
    <row r="601" spans="1:3" s="18" customFormat="1" outlineLevel="1" x14ac:dyDescent="0.15">
      <c r="A601" s="33">
        <v>13046</v>
      </c>
      <c r="B601" s="38" t="s">
        <v>598</v>
      </c>
      <c r="C601" s="41">
        <v>300</v>
      </c>
    </row>
    <row r="602" spans="1:3" s="18" customFormat="1" outlineLevel="1" x14ac:dyDescent="0.15">
      <c r="A602" s="33">
        <v>13047</v>
      </c>
      <c r="B602" s="34" t="s">
        <v>599</v>
      </c>
      <c r="C602" s="35">
        <v>300</v>
      </c>
    </row>
    <row r="603" spans="1:3" s="18" customFormat="1" outlineLevel="1" x14ac:dyDescent="0.15">
      <c r="A603" s="33">
        <v>13048</v>
      </c>
      <c r="B603" s="34" t="s">
        <v>404</v>
      </c>
      <c r="C603" s="35">
        <v>210</v>
      </c>
    </row>
    <row r="604" spans="1:3" s="18" customFormat="1" outlineLevel="1" x14ac:dyDescent="0.15">
      <c r="A604" s="33">
        <v>13049</v>
      </c>
      <c r="B604" s="34" t="s">
        <v>600</v>
      </c>
      <c r="C604" s="35">
        <v>460</v>
      </c>
    </row>
    <row r="605" spans="1:3" s="18" customFormat="1" outlineLevel="1" x14ac:dyDescent="0.15">
      <c r="A605" s="33">
        <v>13050</v>
      </c>
      <c r="B605" s="34" t="s">
        <v>601</v>
      </c>
      <c r="C605" s="35">
        <v>420</v>
      </c>
    </row>
    <row r="606" spans="1:3" s="18" customFormat="1" ht="25.5" outlineLevel="1" x14ac:dyDescent="0.15">
      <c r="A606" s="33">
        <v>13051</v>
      </c>
      <c r="B606" s="34" t="s">
        <v>602</v>
      </c>
      <c r="C606" s="35">
        <v>460</v>
      </c>
    </row>
    <row r="607" spans="1:3" s="18" customFormat="1" outlineLevel="1" x14ac:dyDescent="0.15">
      <c r="A607" s="33">
        <v>13052</v>
      </c>
      <c r="B607" s="38" t="s">
        <v>603</v>
      </c>
      <c r="C607" s="41">
        <v>320</v>
      </c>
    </row>
    <row r="608" spans="1:3" s="18" customFormat="1" outlineLevel="1" x14ac:dyDescent="0.15">
      <c r="A608" s="33">
        <v>13053</v>
      </c>
      <c r="B608" s="38" t="s">
        <v>604</v>
      </c>
      <c r="C608" s="41">
        <v>440</v>
      </c>
    </row>
    <row r="609" spans="1:3" s="18" customFormat="1" outlineLevel="1" x14ac:dyDescent="0.15">
      <c r="A609" s="33">
        <v>13054</v>
      </c>
      <c r="B609" s="34" t="s">
        <v>605</v>
      </c>
      <c r="C609" s="35">
        <v>440</v>
      </c>
    </row>
    <row r="610" spans="1:3" s="18" customFormat="1" outlineLevel="1" x14ac:dyDescent="0.15">
      <c r="A610" s="33">
        <v>13055</v>
      </c>
      <c r="B610" s="34" t="s">
        <v>606</v>
      </c>
      <c r="C610" s="35">
        <v>610</v>
      </c>
    </row>
    <row r="611" spans="1:3" s="18" customFormat="1" outlineLevel="1" x14ac:dyDescent="0.15">
      <c r="A611" s="33">
        <v>13057</v>
      </c>
      <c r="B611" s="34" t="s">
        <v>607</v>
      </c>
      <c r="C611" s="35">
        <v>420</v>
      </c>
    </row>
    <row r="612" spans="1:3" s="18" customFormat="1" outlineLevel="1" x14ac:dyDescent="0.15">
      <c r="A612" s="33">
        <v>13058</v>
      </c>
      <c r="B612" s="34" t="s">
        <v>608</v>
      </c>
      <c r="C612" s="35">
        <v>350</v>
      </c>
    </row>
    <row r="613" spans="1:3" s="18" customFormat="1" outlineLevel="1" x14ac:dyDescent="0.15">
      <c r="A613" s="33">
        <v>13059</v>
      </c>
      <c r="B613" s="34" t="s">
        <v>609</v>
      </c>
      <c r="C613" s="35">
        <v>460</v>
      </c>
    </row>
    <row r="614" spans="1:3" s="18" customFormat="1" outlineLevel="1" x14ac:dyDescent="0.15">
      <c r="A614" s="33">
        <v>13060</v>
      </c>
      <c r="B614" s="34" t="s">
        <v>610</v>
      </c>
      <c r="C614" s="35">
        <v>320</v>
      </c>
    </row>
    <row r="615" spans="1:3" s="18" customFormat="1" outlineLevel="1" x14ac:dyDescent="0.15">
      <c r="A615" s="33">
        <v>13061</v>
      </c>
      <c r="B615" s="34" t="s">
        <v>365</v>
      </c>
      <c r="C615" s="35">
        <v>1050</v>
      </c>
    </row>
    <row r="616" spans="1:3" s="18" customFormat="1" outlineLevel="1" x14ac:dyDescent="0.15">
      <c r="A616" s="33">
        <v>13062</v>
      </c>
      <c r="B616" s="34" t="s">
        <v>611</v>
      </c>
      <c r="C616" s="35">
        <v>630</v>
      </c>
    </row>
    <row r="617" spans="1:3" s="18" customFormat="1" outlineLevel="1" x14ac:dyDescent="0.15">
      <c r="A617" s="33">
        <v>13063</v>
      </c>
      <c r="B617" s="34" t="s">
        <v>612</v>
      </c>
      <c r="C617" s="35">
        <v>260</v>
      </c>
    </row>
    <row r="618" spans="1:3" s="18" customFormat="1" outlineLevel="1" x14ac:dyDescent="0.15">
      <c r="A618" s="33">
        <v>13064</v>
      </c>
      <c r="B618" s="34" t="s">
        <v>395</v>
      </c>
      <c r="C618" s="35">
        <v>420</v>
      </c>
    </row>
    <row r="619" spans="1:3" s="18" customFormat="1" outlineLevel="1" x14ac:dyDescent="0.15">
      <c r="A619" s="33">
        <v>13065</v>
      </c>
      <c r="B619" s="34" t="s">
        <v>415</v>
      </c>
      <c r="C619" s="35">
        <v>105</v>
      </c>
    </row>
    <row r="620" spans="1:3" s="18" customFormat="1" outlineLevel="1" x14ac:dyDescent="0.15">
      <c r="A620" s="33">
        <v>13066</v>
      </c>
      <c r="B620" s="34" t="s">
        <v>613</v>
      </c>
      <c r="C620" s="35">
        <v>320</v>
      </c>
    </row>
    <row r="621" spans="1:3" s="18" customFormat="1" outlineLevel="1" x14ac:dyDescent="0.15">
      <c r="A621" s="33">
        <v>13067</v>
      </c>
      <c r="B621" s="34" t="s">
        <v>614</v>
      </c>
      <c r="C621" s="35">
        <v>210</v>
      </c>
    </row>
    <row r="622" spans="1:3" s="18" customFormat="1" outlineLevel="1" x14ac:dyDescent="0.15">
      <c r="A622" s="33">
        <v>13068</v>
      </c>
      <c r="B622" s="34" t="s">
        <v>615</v>
      </c>
      <c r="C622" s="35">
        <v>320</v>
      </c>
    </row>
    <row r="623" spans="1:3" s="18" customFormat="1" outlineLevel="1" x14ac:dyDescent="0.15">
      <c r="A623" s="33">
        <v>13069</v>
      </c>
      <c r="B623" s="34" t="s">
        <v>616</v>
      </c>
      <c r="C623" s="35">
        <v>320</v>
      </c>
    </row>
    <row r="624" spans="1:3" s="18" customFormat="1" outlineLevel="1" x14ac:dyDescent="0.15">
      <c r="A624" s="33">
        <v>13070</v>
      </c>
      <c r="B624" s="34" t="s">
        <v>617</v>
      </c>
      <c r="C624" s="35">
        <v>320</v>
      </c>
    </row>
    <row r="625" spans="1:3" s="18" customFormat="1" outlineLevel="1" x14ac:dyDescent="0.15">
      <c r="A625" s="33">
        <v>13071</v>
      </c>
      <c r="B625" s="34" t="s">
        <v>618</v>
      </c>
      <c r="C625" s="35">
        <v>320</v>
      </c>
    </row>
    <row r="626" spans="1:3" s="18" customFormat="1" outlineLevel="1" x14ac:dyDescent="0.15">
      <c r="A626" s="33">
        <v>13072</v>
      </c>
      <c r="B626" s="34" t="s">
        <v>619</v>
      </c>
      <c r="C626" s="35">
        <v>320</v>
      </c>
    </row>
    <row r="627" spans="1:3" s="18" customFormat="1" outlineLevel="1" x14ac:dyDescent="0.15">
      <c r="A627" s="33">
        <v>13073</v>
      </c>
      <c r="B627" s="34" t="s">
        <v>620</v>
      </c>
      <c r="C627" s="35">
        <v>320</v>
      </c>
    </row>
    <row r="628" spans="1:3" s="18" customFormat="1" outlineLevel="1" x14ac:dyDescent="0.15">
      <c r="A628" s="33">
        <v>13074</v>
      </c>
      <c r="B628" s="34" t="s">
        <v>621</v>
      </c>
      <c r="C628" s="35">
        <v>320</v>
      </c>
    </row>
    <row r="629" spans="1:3" s="18" customFormat="1" outlineLevel="1" x14ac:dyDescent="0.15">
      <c r="A629" s="33">
        <v>13075</v>
      </c>
      <c r="B629" s="34" t="s">
        <v>622</v>
      </c>
      <c r="C629" s="35">
        <v>320</v>
      </c>
    </row>
    <row r="630" spans="1:3" s="18" customFormat="1" outlineLevel="1" x14ac:dyDescent="0.15">
      <c r="A630" s="33">
        <v>13076</v>
      </c>
      <c r="B630" s="34" t="s">
        <v>623</v>
      </c>
      <c r="C630" s="35">
        <v>320</v>
      </c>
    </row>
    <row r="631" spans="1:3" s="18" customFormat="1" outlineLevel="1" x14ac:dyDescent="0.15">
      <c r="A631" s="33">
        <v>13077</v>
      </c>
      <c r="B631" s="34" t="s">
        <v>624</v>
      </c>
      <c r="C631" s="35">
        <v>320</v>
      </c>
    </row>
    <row r="632" spans="1:3" s="18" customFormat="1" ht="25.5" outlineLevel="1" x14ac:dyDescent="0.15">
      <c r="A632" s="33">
        <v>13078</v>
      </c>
      <c r="B632" s="34" t="s">
        <v>625</v>
      </c>
      <c r="C632" s="35">
        <v>320</v>
      </c>
    </row>
    <row r="633" spans="1:3" s="18" customFormat="1" outlineLevel="1" x14ac:dyDescent="0.15">
      <c r="A633" s="33">
        <v>13079</v>
      </c>
      <c r="B633" s="34" t="s">
        <v>626</v>
      </c>
      <c r="C633" s="35">
        <v>320</v>
      </c>
    </row>
    <row r="634" spans="1:3" s="18" customFormat="1" outlineLevel="1" x14ac:dyDescent="0.15">
      <c r="A634" s="33">
        <v>13080</v>
      </c>
      <c r="B634" s="34" t="s">
        <v>627</v>
      </c>
      <c r="C634" s="35">
        <v>320</v>
      </c>
    </row>
    <row r="635" spans="1:3" s="18" customFormat="1" outlineLevel="1" x14ac:dyDescent="0.15">
      <c r="A635" s="33">
        <v>13081</v>
      </c>
      <c r="B635" s="34" t="s">
        <v>628</v>
      </c>
      <c r="C635" s="35">
        <v>320</v>
      </c>
    </row>
    <row r="636" spans="1:3" s="18" customFormat="1" outlineLevel="1" x14ac:dyDescent="0.15">
      <c r="A636" s="33">
        <v>13082</v>
      </c>
      <c r="B636" s="34" t="s">
        <v>629</v>
      </c>
      <c r="C636" s="35">
        <v>320</v>
      </c>
    </row>
    <row r="637" spans="1:3" s="18" customFormat="1" outlineLevel="1" x14ac:dyDescent="0.15">
      <c r="A637" s="33">
        <v>13083</v>
      </c>
      <c r="B637" s="34" t="s">
        <v>630</v>
      </c>
      <c r="C637" s="35">
        <v>65</v>
      </c>
    </row>
    <row r="638" spans="1:3" s="18" customFormat="1" outlineLevel="1" x14ac:dyDescent="0.15">
      <c r="A638" s="33">
        <v>13084</v>
      </c>
      <c r="B638" s="34" t="s">
        <v>631</v>
      </c>
      <c r="C638" s="35">
        <v>60</v>
      </c>
    </row>
    <row r="639" spans="1:3" s="18" customFormat="1" ht="13.5" x14ac:dyDescent="0.15">
      <c r="A639" s="15"/>
      <c r="B639" s="16" t="s">
        <v>632</v>
      </c>
      <c r="C639" s="32"/>
    </row>
    <row r="640" spans="1:3" outlineLevel="1" collapsed="1" x14ac:dyDescent="0.15">
      <c r="A640" s="22" t="s">
        <v>633</v>
      </c>
      <c r="B640" s="20" t="s">
        <v>634</v>
      </c>
      <c r="C640" s="23">
        <v>3100</v>
      </c>
    </row>
    <row r="641" spans="1:3" outlineLevel="1" x14ac:dyDescent="0.15">
      <c r="A641" s="22" t="s">
        <v>635</v>
      </c>
      <c r="B641" s="20" t="s">
        <v>636</v>
      </c>
      <c r="C641" s="23">
        <v>3450</v>
      </c>
    </row>
    <row r="642" spans="1:3" ht="25.5" outlineLevel="1" x14ac:dyDescent="0.15">
      <c r="A642" s="22" t="s">
        <v>637</v>
      </c>
      <c r="B642" s="20" t="s">
        <v>638</v>
      </c>
      <c r="C642" s="23">
        <v>1900</v>
      </c>
    </row>
    <row r="643" spans="1:3" ht="25.5" outlineLevel="1" x14ac:dyDescent="0.15">
      <c r="A643" s="22" t="s">
        <v>639</v>
      </c>
      <c r="B643" s="20" t="s">
        <v>640</v>
      </c>
      <c r="C643" s="23">
        <v>2900</v>
      </c>
    </row>
    <row r="644" spans="1:3" outlineLevel="1" x14ac:dyDescent="0.15">
      <c r="A644" s="22" t="s">
        <v>641</v>
      </c>
      <c r="B644" s="20" t="s">
        <v>642</v>
      </c>
      <c r="C644" s="23">
        <v>400</v>
      </c>
    </row>
    <row r="645" spans="1:3" outlineLevel="1" x14ac:dyDescent="0.15">
      <c r="A645" s="22" t="s">
        <v>643</v>
      </c>
      <c r="B645" s="20" t="s">
        <v>644</v>
      </c>
      <c r="C645" s="23">
        <v>600</v>
      </c>
    </row>
    <row r="646" spans="1:3" ht="15.75" outlineLevel="1" x14ac:dyDescent="0.15">
      <c r="A646" s="22" t="s">
        <v>645</v>
      </c>
      <c r="B646" s="20" t="s">
        <v>646</v>
      </c>
      <c r="C646" s="23">
        <v>1450</v>
      </c>
    </row>
    <row r="647" spans="1:3" outlineLevel="1" x14ac:dyDescent="0.15">
      <c r="A647" s="22" t="s">
        <v>647</v>
      </c>
      <c r="B647" s="20" t="s">
        <v>648</v>
      </c>
      <c r="C647" s="23">
        <v>1450</v>
      </c>
    </row>
    <row r="648" spans="1:3" outlineLevel="1" x14ac:dyDescent="0.15">
      <c r="A648" s="22" t="s">
        <v>649</v>
      </c>
      <c r="B648" s="20" t="s">
        <v>650</v>
      </c>
      <c r="C648" s="23">
        <v>1860</v>
      </c>
    </row>
    <row r="649" spans="1:3" outlineLevel="1" x14ac:dyDescent="0.15">
      <c r="A649" s="22" t="s">
        <v>651</v>
      </c>
      <c r="B649" s="20" t="s">
        <v>652</v>
      </c>
      <c r="C649" s="23">
        <v>1150</v>
      </c>
    </row>
    <row r="650" spans="1:3" outlineLevel="1" x14ac:dyDescent="0.15">
      <c r="A650" s="22" t="s">
        <v>653</v>
      </c>
      <c r="B650" s="20" t="s">
        <v>654</v>
      </c>
      <c r="C650" s="23">
        <v>1300</v>
      </c>
    </row>
    <row r="651" spans="1:3" outlineLevel="1" x14ac:dyDescent="0.15">
      <c r="A651" s="22" t="s">
        <v>655</v>
      </c>
      <c r="B651" s="20" t="s">
        <v>656</v>
      </c>
      <c r="C651" s="23">
        <v>1760</v>
      </c>
    </row>
    <row r="652" spans="1:3" outlineLevel="1" x14ac:dyDescent="0.15">
      <c r="A652" s="22" t="s">
        <v>657</v>
      </c>
      <c r="B652" s="20" t="s">
        <v>658</v>
      </c>
      <c r="C652" s="23">
        <v>1130</v>
      </c>
    </row>
    <row r="653" spans="1:3" outlineLevel="1" x14ac:dyDescent="0.15">
      <c r="A653" s="22" t="s">
        <v>659</v>
      </c>
      <c r="B653" s="20" t="s">
        <v>660</v>
      </c>
      <c r="C653" s="23">
        <v>1130</v>
      </c>
    </row>
    <row r="654" spans="1:3" outlineLevel="1" x14ac:dyDescent="0.15">
      <c r="A654" s="22" t="s">
        <v>661</v>
      </c>
      <c r="B654" s="20" t="s">
        <v>662</v>
      </c>
      <c r="C654" s="23">
        <v>2250</v>
      </c>
    </row>
    <row r="655" spans="1:3" outlineLevel="1" x14ac:dyDescent="0.15">
      <c r="A655" s="22" t="s">
        <v>663</v>
      </c>
      <c r="B655" s="20" t="s">
        <v>664</v>
      </c>
      <c r="C655" s="23">
        <v>3200</v>
      </c>
    </row>
    <row r="656" spans="1:3" outlineLevel="1" x14ac:dyDescent="0.15">
      <c r="A656" s="22" t="s">
        <v>665</v>
      </c>
      <c r="B656" s="20" t="s">
        <v>666</v>
      </c>
      <c r="C656" s="23">
        <v>1820</v>
      </c>
    </row>
    <row r="657" spans="1:3" outlineLevel="1" x14ac:dyDescent="0.15">
      <c r="A657" s="22" t="s">
        <v>667</v>
      </c>
      <c r="B657" s="20" t="s">
        <v>668</v>
      </c>
      <c r="C657" s="23">
        <v>2580</v>
      </c>
    </row>
    <row r="658" spans="1:3" outlineLevel="1" x14ac:dyDescent="0.15">
      <c r="A658" s="22" t="s">
        <v>669</v>
      </c>
      <c r="B658" s="20" t="s">
        <v>670</v>
      </c>
      <c r="C658" s="23">
        <v>5500</v>
      </c>
    </row>
    <row r="659" spans="1:3" outlineLevel="1" x14ac:dyDescent="0.15">
      <c r="A659" s="22" t="s">
        <v>671</v>
      </c>
      <c r="B659" s="20" t="s">
        <v>672</v>
      </c>
      <c r="C659" s="23">
        <v>2600</v>
      </c>
    </row>
    <row r="660" spans="1:3" outlineLevel="1" x14ac:dyDescent="0.15">
      <c r="A660" s="22" t="s">
        <v>673</v>
      </c>
      <c r="B660" s="20" t="s">
        <v>674</v>
      </c>
      <c r="C660" s="23">
        <v>2600</v>
      </c>
    </row>
    <row r="661" spans="1:3" outlineLevel="1" x14ac:dyDescent="0.15">
      <c r="A661" s="22" t="s">
        <v>675</v>
      </c>
      <c r="B661" s="20" t="s">
        <v>676</v>
      </c>
      <c r="C661" s="23">
        <v>3450</v>
      </c>
    </row>
    <row r="662" spans="1:3" outlineLevel="1" x14ac:dyDescent="0.15">
      <c r="A662" s="22" t="s">
        <v>677</v>
      </c>
      <c r="B662" s="20" t="s">
        <v>678</v>
      </c>
      <c r="C662" s="23">
        <v>4300</v>
      </c>
    </row>
    <row r="663" spans="1:3" ht="25.5" outlineLevel="1" x14ac:dyDescent="0.2">
      <c r="A663" s="22" t="s">
        <v>679</v>
      </c>
      <c r="B663" s="42" t="s">
        <v>680</v>
      </c>
      <c r="C663" s="23">
        <v>5500</v>
      </c>
    </row>
    <row r="664" spans="1:3" ht="25.5" outlineLevel="1" x14ac:dyDescent="0.2">
      <c r="A664" s="22" t="s">
        <v>681</v>
      </c>
      <c r="B664" s="42" t="s">
        <v>682</v>
      </c>
      <c r="C664" s="23">
        <v>6200</v>
      </c>
    </row>
    <row r="665" spans="1:3" outlineLevel="1" x14ac:dyDescent="0.2">
      <c r="A665" s="22" t="s">
        <v>683</v>
      </c>
      <c r="B665" s="43" t="s">
        <v>684</v>
      </c>
      <c r="C665" s="23">
        <v>350</v>
      </c>
    </row>
    <row r="666" spans="1:3" outlineLevel="1" x14ac:dyDescent="0.2">
      <c r="A666" s="22" t="s">
        <v>685</v>
      </c>
      <c r="B666" s="42" t="s">
        <v>686</v>
      </c>
      <c r="C666" s="23">
        <v>2400</v>
      </c>
    </row>
    <row r="667" spans="1:3" outlineLevel="1" x14ac:dyDescent="0.2">
      <c r="A667" s="22" t="s">
        <v>687</v>
      </c>
      <c r="B667" s="42" t="s">
        <v>688</v>
      </c>
      <c r="C667" s="23">
        <v>2800</v>
      </c>
    </row>
    <row r="668" spans="1:3" outlineLevel="1" x14ac:dyDescent="0.2">
      <c r="A668" s="22" t="s">
        <v>689</v>
      </c>
      <c r="B668" s="42" t="s">
        <v>690</v>
      </c>
      <c r="C668" s="23">
        <v>3200</v>
      </c>
    </row>
    <row r="669" spans="1:3" ht="25.5" outlineLevel="1" x14ac:dyDescent="0.15">
      <c r="A669" s="22" t="s">
        <v>691</v>
      </c>
      <c r="B669" s="20" t="s">
        <v>692</v>
      </c>
      <c r="C669" s="23">
        <v>1500</v>
      </c>
    </row>
    <row r="670" spans="1:3" outlineLevel="1" x14ac:dyDescent="0.15">
      <c r="A670" s="22" t="s">
        <v>693</v>
      </c>
      <c r="B670" s="20" t="s">
        <v>694</v>
      </c>
      <c r="C670" s="23">
        <v>2500</v>
      </c>
    </row>
    <row r="671" spans="1:3" outlineLevel="1" x14ac:dyDescent="0.15">
      <c r="A671" s="22" t="s">
        <v>695</v>
      </c>
      <c r="B671" s="20" t="s">
        <v>696</v>
      </c>
      <c r="C671" s="23">
        <v>3100</v>
      </c>
    </row>
    <row r="672" spans="1:3" outlineLevel="1" x14ac:dyDescent="0.15">
      <c r="A672" s="22" t="s">
        <v>697</v>
      </c>
      <c r="B672" s="20" t="s">
        <v>698</v>
      </c>
      <c r="C672" s="23">
        <v>1800</v>
      </c>
    </row>
    <row r="673" spans="1:3" outlineLevel="1" x14ac:dyDescent="0.15">
      <c r="A673" s="22" t="s">
        <v>699</v>
      </c>
      <c r="B673" s="20" t="s">
        <v>700</v>
      </c>
      <c r="C673" s="23">
        <v>2300</v>
      </c>
    </row>
    <row r="674" spans="1:3" outlineLevel="1" x14ac:dyDescent="0.15">
      <c r="A674" s="22" t="s">
        <v>701</v>
      </c>
      <c r="B674" s="20" t="s">
        <v>702</v>
      </c>
      <c r="C674" s="23">
        <v>3380</v>
      </c>
    </row>
    <row r="675" spans="1:3" outlineLevel="1" x14ac:dyDescent="0.15">
      <c r="A675" s="22" t="s">
        <v>703</v>
      </c>
      <c r="B675" s="20" t="s">
        <v>704</v>
      </c>
      <c r="C675" s="23">
        <v>1800</v>
      </c>
    </row>
    <row r="676" spans="1:3" outlineLevel="1" x14ac:dyDescent="0.15">
      <c r="A676" s="22" t="s">
        <v>705</v>
      </c>
      <c r="B676" s="20" t="s">
        <v>706</v>
      </c>
      <c r="C676" s="23">
        <v>2300</v>
      </c>
    </row>
    <row r="677" spans="1:3" outlineLevel="1" x14ac:dyDescent="0.15">
      <c r="A677" s="22" t="s">
        <v>707</v>
      </c>
      <c r="B677" s="20" t="s">
        <v>708</v>
      </c>
      <c r="C677" s="23">
        <v>3380</v>
      </c>
    </row>
    <row r="678" spans="1:3" outlineLevel="1" x14ac:dyDescent="0.15">
      <c r="A678" s="22" t="s">
        <v>709</v>
      </c>
      <c r="B678" s="20" t="s">
        <v>710</v>
      </c>
      <c r="C678" s="23">
        <v>1800</v>
      </c>
    </row>
    <row r="679" spans="1:3" outlineLevel="1" x14ac:dyDescent="0.15">
      <c r="A679" s="22" t="s">
        <v>711</v>
      </c>
      <c r="B679" s="20" t="s">
        <v>712</v>
      </c>
      <c r="C679" s="23">
        <v>2300</v>
      </c>
    </row>
    <row r="680" spans="1:3" outlineLevel="1" x14ac:dyDescent="0.15">
      <c r="A680" s="22" t="s">
        <v>713</v>
      </c>
      <c r="B680" s="20" t="s">
        <v>714</v>
      </c>
      <c r="C680" s="23">
        <v>3380</v>
      </c>
    </row>
    <row r="681" spans="1:3" outlineLevel="1" x14ac:dyDescent="0.15">
      <c r="A681" s="22" t="s">
        <v>715</v>
      </c>
      <c r="B681" s="20" t="s">
        <v>716</v>
      </c>
      <c r="C681" s="23">
        <v>1800</v>
      </c>
    </row>
    <row r="682" spans="1:3" outlineLevel="1" x14ac:dyDescent="0.15">
      <c r="A682" s="22" t="s">
        <v>717</v>
      </c>
      <c r="B682" s="20" t="s">
        <v>718</v>
      </c>
      <c r="C682" s="23">
        <v>2300</v>
      </c>
    </row>
    <row r="683" spans="1:3" outlineLevel="1" x14ac:dyDescent="0.15">
      <c r="A683" s="22" t="s">
        <v>719</v>
      </c>
      <c r="B683" s="20" t="s">
        <v>720</v>
      </c>
      <c r="C683" s="23">
        <v>500</v>
      </c>
    </row>
    <row r="684" spans="1:3" outlineLevel="1" x14ac:dyDescent="0.15">
      <c r="A684" s="22" t="s">
        <v>721</v>
      </c>
      <c r="B684" s="20" t="s">
        <v>722</v>
      </c>
      <c r="C684" s="23">
        <v>940</v>
      </c>
    </row>
    <row r="685" spans="1:3" outlineLevel="1" x14ac:dyDescent="0.15">
      <c r="A685" s="22" t="s">
        <v>723</v>
      </c>
      <c r="B685" s="20" t="s">
        <v>724</v>
      </c>
      <c r="C685" s="23">
        <v>1800</v>
      </c>
    </row>
    <row r="686" spans="1:3" outlineLevel="1" x14ac:dyDescent="0.15">
      <c r="A686" s="22" t="s">
        <v>725</v>
      </c>
      <c r="B686" s="20" t="s">
        <v>726</v>
      </c>
      <c r="C686" s="23">
        <v>1800</v>
      </c>
    </row>
    <row r="687" spans="1:3" outlineLevel="1" x14ac:dyDescent="0.15">
      <c r="A687" s="22" t="s">
        <v>727</v>
      </c>
      <c r="B687" s="20" t="s">
        <v>728</v>
      </c>
      <c r="C687" s="23">
        <v>2300</v>
      </c>
    </row>
    <row r="688" spans="1:3" outlineLevel="1" x14ac:dyDescent="0.15">
      <c r="A688" s="22" t="s">
        <v>729</v>
      </c>
      <c r="B688" s="20" t="s">
        <v>730</v>
      </c>
      <c r="C688" s="23">
        <v>3380</v>
      </c>
    </row>
    <row r="689" spans="1:3" outlineLevel="1" x14ac:dyDescent="0.15">
      <c r="A689" s="22" t="s">
        <v>731</v>
      </c>
      <c r="B689" s="20" t="s">
        <v>732</v>
      </c>
      <c r="C689" s="23">
        <v>1800</v>
      </c>
    </row>
    <row r="690" spans="1:3" outlineLevel="1" x14ac:dyDescent="0.15">
      <c r="A690" s="22" t="s">
        <v>733</v>
      </c>
      <c r="B690" s="20" t="s">
        <v>734</v>
      </c>
      <c r="C690" s="23">
        <v>2300</v>
      </c>
    </row>
    <row r="691" spans="1:3" outlineLevel="1" x14ac:dyDescent="0.15">
      <c r="A691" s="22" t="s">
        <v>735</v>
      </c>
      <c r="B691" s="20" t="s">
        <v>736</v>
      </c>
      <c r="C691" s="23">
        <v>3380</v>
      </c>
    </row>
    <row r="692" spans="1:3" outlineLevel="1" x14ac:dyDescent="0.15">
      <c r="A692" s="22" t="s">
        <v>737</v>
      </c>
      <c r="B692" s="20" t="s">
        <v>738</v>
      </c>
      <c r="C692" s="23">
        <v>1800</v>
      </c>
    </row>
    <row r="693" spans="1:3" outlineLevel="1" x14ac:dyDescent="0.15">
      <c r="A693" s="22" t="s">
        <v>739</v>
      </c>
      <c r="B693" s="20" t="s">
        <v>740</v>
      </c>
      <c r="C693" s="23">
        <v>2300</v>
      </c>
    </row>
    <row r="694" spans="1:3" outlineLevel="1" x14ac:dyDescent="0.15">
      <c r="A694" s="22" t="s">
        <v>741</v>
      </c>
      <c r="B694" s="20" t="s">
        <v>742</v>
      </c>
      <c r="C694" s="23">
        <v>3380</v>
      </c>
    </row>
    <row r="695" spans="1:3" outlineLevel="1" x14ac:dyDescent="0.15">
      <c r="A695" s="22" t="s">
        <v>743</v>
      </c>
      <c r="B695" s="20" t="s">
        <v>744</v>
      </c>
      <c r="C695" s="23">
        <v>2460</v>
      </c>
    </row>
    <row r="696" spans="1:3" outlineLevel="1" x14ac:dyDescent="0.15">
      <c r="A696" s="22" t="s">
        <v>745</v>
      </c>
      <c r="B696" s="20" t="s">
        <v>746</v>
      </c>
      <c r="C696" s="23">
        <v>3400</v>
      </c>
    </row>
    <row r="697" spans="1:3" outlineLevel="1" x14ac:dyDescent="0.15">
      <c r="A697" s="22" t="s">
        <v>747</v>
      </c>
      <c r="B697" s="20" t="s">
        <v>748</v>
      </c>
      <c r="C697" s="23">
        <v>1800</v>
      </c>
    </row>
    <row r="698" spans="1:3" outlineLevel="1" x14ac:dyDescent="0.15">
      <c r="A698" s="22" t="s">
        <v>749</v>
      </c>
      <c r="B698" s="20" t="s">
        <v>750</v>
      </c>
      <c r="C698" s="23">
        <v>3300</v>
      </c>
    </row>
    <row r="699" spans="1:3" outlineLevel="1" x14ac:dyDescent="0.15">
      <c r="A699" s="22" t="s">
        <v>751</v>
      </c>
      <c r="B699" s="20" t="s">
        <v>752</v>
      </c>
      <c r="C699" s="23">
        <v>5800</v>
      </c>
    </row>
    <row r="700" spans="1:3" outlineLevel="1" x14ac:dyDescent="0.15">
      <c r="A700" s="22" t="s">
        <v>753</v>
      </c>
      <c r="B700" s="20" t="s">
        <v>754</v>
      </c>
      <c r="C700" s="23">
        <v>2750</v>
      </c>
    </row>
    <row r="701" spans="1:3" outlineLevel="1" x14ac:dyDescent="0.15">
      <c r="A701" s="22" t="s">
        <v>755</v>
      </c>
      <c r="B701" s="20" t="s">
        <v>756</v>
      </c>
      <c r="C701" s="23">
        <v>3650</v>
      </c>
    </row>
    <row r="702" spans="1:3" outlineLevel="1" x14ac:dyDescent="0.15">
      <c r="A702" s="22" t="s">
        <v>757</v>
      </c>
      <c r="B702" s="20" t="s">
        <v>758</v>
      </c>
      <c r="C702" s="23">
        <v>3300</v>
      </c>
    </row>
    <row r="703" spans="1:3" outlineLevel="1" x14ac:dyDescent="0.15">
      <c r="A703" s="22" t="s">
        <v>759</v>
      </c>
      <c r="B703" s="20" t="s">
        <v>760</v>
      </c>
      <c r="C703" s="23">
        <v>5800</v>
      </c>
    </row>
    <row r="704" spans="1:3" outlineLevel="1" x14ac:dyDescent="0.15">
      <c r="A704" s="22" t="s">
        <v>761</v>
      </c>
      <c r="B704" s="20" t="s">
        <v>762</v>
      </c>
      <c r="C704" s="23">
        <v>550</v>
      </c>
    </row>
    <row r="705" spans="1:3" outlineLevel="1" x14ac:dyDescent="0.15">
      <c r="A705" s="22" t="s">
        <v>763</v>
      </c>
      <c r="B705" s="20" t="s">
        <v>764</v>
      </c>
      <c r="C705" s="23">
        <v>1090</v>
      </c>
    </row>
    <row r="706" spans="1:3" outlineLevel="1" x14ac:dyDescent="0.15">
      <c r="A706" s="22" t="s">
        <v>765</v>
      </c>
      <c r="B706" s="20" t="s">
        <v>766</v>
      </c>
      <c r="C706" s="23">
        <v>1740</v>
      </c>
    </row>
    <row r="707" spans="1:3" outlineLevel="1" x14ac:dyDescent="0.15">
      <c r="A707" s="22" t="s">
        <v>767</v>
      </c>
      <c r="B707" s="20" t="s">
        <v>768</v>
      </c>
      <c r="C707" s="23">
        <v>2220</v>
      </c>
    </row>
    <row r="708" spans="1:3" outlineLevel="1" x14ac:dyDescent="0.15">
      <c r="A708" s="22" t="s">
        <v>769</v>
      </c>
      <c r="B708" s="20" t="s">
        <v>770</v>
      </c>
      <c r="C708" s="23">
        <v>500</v>
      </c>
    </row>
    <row r="709" spans="1:3" outlineLevel="1" x14ac:dyDescent="0.15">
      <c r="A709" s="22" t="s">
        <v>771</v>
      </c>
      <c r="B709" s="20" t="s">
        <v>772</v>
      </c>
      <c r="C709" s="23">
        <v>940</v>
      </c>
    </row>
    <row r="710" spans="1:3" outlineLevel="1" x14ac:dyDescent="0.15">
      <c r="A710" s="22" t="s">
        <v>773</v>
      </c>
      <c r="B710" s="20" t="s">
        <v>774</v>
      </c>
      <c r="C710" s="23">
        <v>1400</v>
      </c>
    </row>
    <row r="711" spans="1:3" outlineLevel="1" x14ac:dyDescent="0.15">
      <c r="A711" s="22" t="s">
        <v>775</v>
      </c>
      <c r="B711" s="20" t="s">
        <v>776</v>
      </c>
      <c r="C711" s="23">
        <v>1800</v>
      </c>
    </row>
    <row r="712" spans="1:3" outlineLevel="1" x14ac:dyDescent="0.15">
      <c r="A712" s="22" t="s">
        <v>777</v>
      </c>
      <c r="B712" s="20" t="s">
        <v>778</v>
      </c>
      <c r="C712" s="23">
        <v>2300</v>
      </c>
    </row>
    <row r="713" spans="1:3" outlineLevel="1" x14ac:dyDescent="0.15">
      <c r="A713" s="22" t="s">
        <v>779</v>
      </c>
      <c r="B713" s="20" t="s">
        <v>780</v>
      </c>
      <c r="C713" s="23">
        <v>220</v>
      </c>
    </row>
    <row r="714" spans="1:3" outlineLevel="1" x14ac:dyDescent="0.15">
      <c r="A714" s="22" t="s">
        <v>781</v>
      </c>
      <c r="B714" s="20" t="s">
        <v>782</v>
      </c>
      <c r="C714" s="23">
        <v>740</v>
      </c>
    </row>
    <row r="715" spans="1:3" outlineLevel="1" x14ac:dyDescent="0.15">
      <c r="A715" s="22" t="s">
        <v>783</v>
      </c>
      <c r="B715" s="20" t="s">
        <v>784</v>
      </c>
      <c r="C715" s="23">
        <v>1380</v>
      </c>
    </row>
    <row r="716" spans="1:3" outlineLevel="1" x14ac:dyDescent="0.15">
      <c r="A716" s="22" t="s">
        <v>785</v>
      </c>
      <c r="B716" s="20" t="s">
        <v>786</v>
      </c>
      <c r="C716" s="23">
        <v>940</v>
      </c>
    </row>
    <row r="717" spans="1:3" outlineLevel="1" x14ac:dyDescent="0.15">
      <c r="A717" s="22" t="s">
        <v>787</v>
      </c>
      <c r="B717" s="20" t="s">
        <v>788</v>
      </c>
      <c r="C717" s="23">
        <v>1380</v>
      </c>
    </row>
    <row r="718" spans="1:3" outlineLevel="1" x14ac:dyDescent="0.15">
      <c r="A718" s="22" t="s">
        <v>789</v>
      </c>
      <c r="B718" s="20" t="s">
        <v>790</v>
      </c>
      <c r="C718" s="23">
        <v>1800</v>
      </c>
    </row>
    <row r="719" spans="1:3" outlineLevel="1" x14ac:dyDescent="0.15">
      <c r="A719" s="22" t="s">
        <v>791</v>
      </c>
      <c r="B719" s="20" t="s">
        <v>792</v>
      </c>
      <c r="C719" s="23">
        <v>300</v>
      </c>
    </row>
    <row r="720" spans="1:3" outlineLevel="1" x14ac:dyDescent="0.15">
      <c r="A720" s="22" t="s">
        <v>793</v>
      </c>
      <c r="B720" s="20" t="s">
        <v>794</v>
      </c>
      <c r="C720" s="23">
        <v>540</v>
      </c>
    </row>
    <row r="721" spans="1:3" outlineLevel="1" x14ac:dyDescent="0.15">
      <c r="A721" s="22" t="s">
        <v>795</v>
      </c>
      <c r="B721" s="20" t="s">
        <v>796</v>
      </c>
      <c r="C721" s="23">
        <v>690</v>
      </c>
    </row>
    <row r="722" spans="1:3" outlineLevel="1" x14ac:dyDescent="0.15">
      <c r="A722" s="22" t="s">
        <v>797</v>
      </c>
      <c r="B722" s="20" t="s">
        <v>798</v>
      </c>
      <c r="C722" s="23">
        <v>380</v>
      </c>
    </row>
    <row r="723" spans="1:3" outlineLevel="1" x14ac:dyDescent="0.15">
      <c r="A723" s="22" t="s">
        <v>799</v>
      </c>
      <c r="B723" s="20" t="s">
        <v>800</v>
      </c>
      <c r="C723" s="23">
        <v>980</v>
      </c>
    </row>
    <row r="724" spans="1:3" outlineLevel="1" x14ac:dyDescent="0.15">
      <c r="A724" s="22" t="s">
        <v>801</v>
      </c>
      <c r="B724" s="20" t="s">
        <v>802</v>
      </c>
      <c r="C724" s="23">
        <v>1280</v>
      </c>
    </row>
    <row r="725" spans="1:3" outlineLevel="1" x14ac:dyDescent="0.15">
      <c r="A725" s="22" t="s">
        <v>803</v>
      </c>
      <c r="B725" s="20" t="s">
        <v>804</v>
      </c>
      <c r="C725" s="23">
        <v>4500</v>
      </c>
    </row>
    <row r="726" spans="1:3" outlineLevel="1" x14ac:dyDescent="0.15">
      <c r="A726" s="22" t="s">
        <v>805</v>
      </c>
      <c r="B726" s="20" t="s">
        <v>806</v>
      </c>
      <c r="C726" s="23">
        <v>3760</v>
      </c>
    </row>
    <row r="727" spans="1:3" outlineLevel="1" x14ac:dyDescent="0.15">
      <c r="A727" s="22" t="s">
        <v>807</v>
      </c>
      <c r="B727" s="20" t="s">
        <v>808</v>
      </c>
      <c r="C727" s="23">
        <v>4400</v>
      </c>
    </row>
    <row r="728" spans="1:3" outlineLevel="1" x14ac:dyDescent="0.15">
      <c r="A728" s="22" t="s">
        <v>809</v>
      </c>
      <c r="B728" s="20" t="s">
        <v>810</v>
      </c>
      <c r="C728" s="23">
        <v>1480</v>
      </c>
    </row>
    <row r="729" spans="1:3" outlineLevel="1" x14ac:dyDescent="0.15">
      <c r="A729" s="22" t="s">
        <v>811</v>
      </c>
      <c r="B729" s="20" t="s">
        <v>812</v>
      </c>
      <c r="C729" s="23">
        <v>1920</v>
      </c>
    </row>
    <row r="730" spans="1:3" outlineLevel="1" x14ac:dyDescent="0.15">
      <c r="A730" s="22" t="s">
        <v>813</v>
      </c>
      <c r="B730" s="20" t="s">
        <v>814</v>
      </c>
      <c r="C730" s="23">
        <v>2300</v>
      </c>
    </row>
    <row r="731" spans="1:3" outlineLevel="1" x14ac:dyDescent="0.15">
      <c r="A731" s="22">
        <v>23092</v>
      </c>
      <c r="B731" s="20" t="s">
        <v>815</v>
      </c>
      <c r="C731" s="23">
        <v>3000</v>
      </c>
    </row>
    <row r="732" spans="1:3" outlineLevel="1" x14ac:dyDescent="0.15">
      <c r="A732" s="22">
        <v>23093</v>
      </c>
      <c r="B732" s="20" t="s">
        <v>816</v>
      </c>
      <c r="C732" s="23">
        <v>3000</v>
      </c>
    </row>
    <row r="733" spans="1:3" outlineLevel="1" x14ac:dyDescent="0.15">
      <c r="A733" s="22">
        <v>23094</v>
      </c>
      <c r="B733" s="20" t="s">
        <v>817</v>
      </c>
      <c r="C733" s="23">
        <v>6000</v>
      </c>
    </row>
    <row r="734" spans="1:3" ht="25.5" outlineLevel="1" x14ac:dyDescent="0.15">
      <c r="A734" s="22">
        <v>23095</v>
      </c>
      <c r="B734" s="20" t="s">
        <v>818</v>
      </c>
      <c r="C734" s="23">
        <v>3000</v>
      </c>
    </row>
    <row r="735" spans="1:3" outlineLevel="1" x14ac:dyDescent="0.15">
      <c r="A735" s="22">
        <v>23096</v>
      </c>
      <c r="B735" s="20" t="s">
        <v>819</v>
      </c>
      <c r="C735" s="23">
        <v>2000</v>
      </c>
    </row>
    <row r="736" spans="1:3" outlineLevel="1" x14ac:dyDescent="0.15">
      <c r="A736" s="22">
        <v>23097</v>
      </c>
      <c r="B736" s="20" t="s">
        <v>820</v>
      </c>
      <c r="C736" s="23">
        <v>3500</v>
      </c>
    </row>
    <row r="737" spans="1:3" outlineLevel="1" x14ac:dyDescent="0.15">
      <c r="A737" s="22">
        <v>23098</v>
      </c>
      <c r="B737" s="20" t="s">
        <v>821</v>
      </c>
      <c r="C737" s="23">
        <v>7000</v>
      </c>
    </row>
    <row r="738" spans="1:3" outlineLevel="1" x14ac:dyDescent="0.15">
      <c r="A738" s="22">
        <v>23099</v>
      </c>
      <c r="B738" s="20" t="s">
        <v>822</v>
      </c>
      <c r="C738" s="23">
        <v>3000</v>
      </c>
    </row>
    <row r="739" spans="1:3" outlineLevel="1" x14ac:dyDescent="0.15">
      <c r="A739" s="22">
        <v>23100</v>
      </c>
      <c r="B739" s="20" t="s">
        <v>823</v>
      </c>
      <c r="C739" s="23">
        <v>3000</v>
      </c>
    </row>
    <row r="740" spans="1:3" ht="25.5" outlineLevel="1" x14ac:dyDescent="0.15">
      <c r="A740" s="22" t="s">
        <v>824</v>
      </c>
      <c r="B740" s="20" t="s">
        <v>825</v>
      </c>
      <c r="C740" s="23">
        <v>3500</v>
      </c>
    </row>
    <row r="741" spans="1:3" outlineLevel="1" x14ac:dyDescent="0.15">
      <c r="A741" s="44"/>
      <c r="B741" s="45"/>
      <c r="C741" s="46"/>
    </row>
    <row r="743" spans="1:3" s="18" customFormat="1" ht="10.5" customHeight="1" x14ac:dyDescent="0.15">
      <c r="A743" s="48"/>
    </row>
    <row r="744" spans="1:3" s="18" customFormat="1" x14ac:dyDescent="0.15">
      <c r="A744" s="48"/>
      <c r="B744" s="30"/>
      <c r="C744" s="30"/>
    </row>
    <row r="745" spans="1:3" s="18" customFormat="1" x14ac:dyDescent="0.15">
      <c r="A745" s="48"/>
      <c r="B745" s="45"/>
      <c r="C745" s="49"/>
    </row>
  </sheetData>
  <autoFilter ref="A11:OL740"/>
  <mergeCells count="3">
    <mergeCell ref="A10:A11"/>
    <mergeCell ref="B10:B11"/>
    <mergeCell ref="C10:C11"/>
  </mergeCells>
  <printOptions horizontalCentered="1"/>
  <pageMargins left="0.70866141732283472" right="0.39370078740157483" top="0.39370078740157483" bottom="0.39370078740157483" header="0.19685039370078741" footer="0.19685039370078741"/>
  <pageSetup paperSize="9" fitToHeight="15" orientation="portrait" r:id="rId1"/>
  <headerFooter>
    <oddFooter>Страница  &amp;P из &amp;N</oddFooter>
  </headerFooter>
  <rowBreaks count="13" manualBreakCount="13">
    <brk id="42" max="36" man="1"/>
    <brk id="92" max="36" man="1"/>
    <brk id="154" max="36" man="1"/>
    <brk id="214" max="36" man="1"/>
    <brk id="253" max="36" man="1"/>
    <brk id="298" max="36" man="1"/>
    <brk id="329" max="36" man="1"/>
    <brk id="381" max="36" man="1"/>
    <brk id="431" max="36" man="1"/>
    <brk id="499" max="36" man="1"/>
    <brk id="518" max="36" man="1"/>
    <brk id="574" max="36" man="1"/>
    <brk id="626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Прайс2019</vt:lpstr>
      <vt:lpstr>Прайс2019!Заголовки_для_печати</vt:lpstr>
      <vt:lpstr>Прайс2019!Область_печати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sanbuh5</dc:creator>
  <cp:lastModifiedBy>sanbuh5</cp:lastModifiedBy>
  <cp:lastPrinted>2019-08-01T11:10:54Z</cp:lastPrinted>
  <dcterms:created xsi:type="dcterms:W3CDTF">2019-08-01T11:10:20Z</dcterms:created>
  <dcterms:modified xsi:type="dcterms:W3CDTF">2019-08-01T11:12:02Z</dcterms:modified>
</cp:coreProperties>
</file>